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Ｒ３教頭\R3 学校評価\"/>
    </mc:Choice>
  </mc:AlternateContent>
  <bookViews>
    <workbookView xWindow="0" yWindow="0" windowWidth="20430" windowHeight="7125" activeTab="1"/>
  </bookViews>
  <sheets>
    <sheet name="Sheet1" sheetId="1" r:id="rId1"/>
    <sheet name="原本" sheetId="2" r:id="rId2"/>
    <sheet name="学び" sheetId="3" r:id="rId3"/>
    <sheet name="生活・マナー" sheetId="4" r:id="rId4"/>
    <sheet name="大きく上昇" sheetId="5" r:id="rId5"/>
    <sheet name="90％以上・80％未満" sheetId="6" r:id="rId6"/>
    <sheet name="８０％未満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</calcChain>
</file>

<file path=xl/sharedStrings.xml><?xml version="1.0" encoding="utf-8"?>
<sst xmlns="http://schemas.openxmlformats.org/spreadsheetml/2006/main" count="211" uniqueCount="60">
  <si>
    <t>各教科の授業は楽しく、わかりやすい。</t>
  </si>
  <si>
    <t>学級が明るく楽しい雰囲気である。</t>
  </si>
  <si>
    <t>友達と仲良く生活している。</t>
  </si>
  <si>
    <t>部活動は楽しく一生懸命に取リ組んでいる。</t>
  </si>
  <si>
    <t>自分は、あいさつや返事など、きちんとしている。</t>
  </si>
  <si>
    <t>自分は、委員会活動等に意欲的に取り組んでいる。</t>
  </si>
  <si>
    <t>自分は、清掃活動等、美化活動にまじめに取り組んでいる。</t>
  </si>
  <si>
    <t>西原中の生徒は、登下校など校外でのマナ一がよいと思う。</t>
  </si>
  <si>
    <t>西原中の生徒は、まじめに学習している。</t>
  </si>
  <si>
    <t>西原中の生徒は学力がある。</t>
  </si>
  <si>
    <t>西原中の生徒は協力ができる。</t>
  </si>
  <si>
    <t>西原中の生徒は、心身ともに健康である。</t>
  </si>
  <si>
    <t>西原中の生徒は最後まで頑張る生徒である。</t>
  </si>
  <si>
    <t>西原中の生徒は、あいさつ•返事•言葉遣いなど礼儀正しい。</t>
  </si>
  <si>
    <t>西原中の生徒は、溝掃をまじめに取り組んでいる。</t>
  </si>
  <si>
    <t>西原中学校は、校舎内外がきれいになっている。</t>
  </si>
  <si>
    <t>西原中の生徒は、ボランティア活動等に積極的に取り組んでいる。</t>
  </si>
  <si>
    <t>西原中の先生方は、親切で誠意を持って対応してくれている。</t>
  </si>
  <si>
    <t>西原中の先生方は、色々なことで適切に相談にのってくれる。</t>
  </si>
  <si>
    <t>西原中の先生方は、きめ細かく生活指導に取り組んでいる。</t>
  </si>
  <si>
    <t>西原中の先生方は、人権を尊重し接している。</t>
  </si>
  <si>
    <t>西原中の先生方は、いじめや暴力のない学校づくりに取リ組んでいる。</t>
  </si>
  <si>
    <t>西原中の先生方は、学校行事に積極的•意欲的に取り組んでいる。</t>
  </si>
  <si>
    <t>西原中学校は、楽しく生活できる学校である。</t>
    <phoneticPr fontId="3"/>
  </si>
  <si>
    <t>学校行事（体育祭など）は楽しみであり、積極的に参加している。</t>
    <rPh sb="0" eb="2">
      <t>ガッコウ</t>
    </rPh>
    <rPh sb="2" eb="4">
      <t>ギョウジ</t>
    </rPh>
    <rPh sb="5" eb="8">
      <t>タイイクサイ</t>
    </rPh>
    <rPh sb="12" eb="13">
      <t>タノ</t>
    </rPh>
    <rPh sb="19" eb="22">
      <t>セッキョクテキ</t>
    </rPh>
    <rPh sb="23" eb="25">
      <t>サンカ</t>
    </rPh>
    <phoneticPr fontId="4"/>
  </si>
  <si>
    <t>自分は、ポランティア活動を意欲的に取り組んでいる。</t>
    <phoneticPr fontId="4"/>
  </si>
  <si>
    <t>西原中の生徒は思いやりの心を持って生活している。</t>
    <phoneticPr fontId="4"/>
  </si>
  <si>
    <t>西原中の生徒は、係委員会活動にまじめに取り組んでいる。</t>
    <phoneticPr fontId="4"/>
  </si>
  <si>
    <t>西原中の先生方は、授業等熱心に学習指導している。</t>
    <phoneticPr fontId="4"/>
  </si>
  <si>
    <t>西原中の先生方は、部活動等の生徒活動に一生懸命取り組んでいる。</t>
    <phoneticPr fontId="4"/>
  </si>
  <si>
    <t>そう思う</t>
    <rPh sb="2" eb="3">
      <t>オモ</t>
    </rPh>
    <phoneticPr fontId="1"/>
  </si>
  <si>
    <t>ややそう思う</t>
    <rPh sb="4" eb="5">
      <t>オモ</t>
    </rPh>
    <phoneticPr fontId="1"/>
  </si>
  <si>
    <t>あまりそう思わない</t>
    <rPh sb="5" eb="6">
      <t>オモ</t>
    </rPh>
    <phoneticPr fontId="1"/>
  </si>
  <si>
    <t>そう思わない</t>
    <rPh sb="2" eb="3">
      <t>オモ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</si>
  <si>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</si>
  <si>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</si>
  <si>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</si>
  <si>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</si>
  <si>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Ｒ２→Ｒ３</t>
    <phoneticPr fontId="1"/>
  </si>
  <si>
    <t>令和３年度生徒の学校評価と過去年度からの推移</t>
    <rPh sb="0" eb="2">
      <t>レイワ</t>
    </rPh>
    <rPh sb="3" eb="5">
      <t>ネンド</t>
    </rPh>
    <rPh sb="5" eb="7">
      <t>セイト</t>
    </rPh>
    <rPh sb="8" eb="10">
      <t>ガッコウ</t>
    </rPh>
    <rPh sb="10" eb="12">
      <t>ヒョウカ</t>
    </rPh>
    <rPh sb="13" eb="15">
      <t>カコ</t>
    </rPh>
    <rPh sb="15" eb="17">
      <t>ネンド</t>
    </rPh>
    <rPh sb="20" eb="22">
      <t>スイイ</t>
    </rPh>
    <phoneticPr fontId="1"/>
  </si>
  <si>
    <t>⤴５</t>
    <phoneticPr fontId="1"/>
  </si>
  <si>
    <t>⤴9</t>
    <phoneticPr fontId="1"/>
  </si>
  <si>
    <t>⤴4</t>
    <phoneticPr fontId="1"/>
  </si>
  <si>
    <t>⤴2</t>
    <phoneticPr fontId="1"/>
  </si>
  <si>
    <t>⤴8</t>
    <phoneticPr fontId="1"/>
  </si>
  <si>
    <t>→０</t>
    <phoneticPr fontId="1"/>
  </si>
  <si>
    <t>⤴6</t>
    <phoneticPr fontId="1"/>
  </si>
  <si>
    <t>⤵3</t>
    <phoneticPr fontId="1"/>
  </si>
  <si>
    <t>⤴7</t>
    <phoneticPr fontId="1"/>
  </si>
  <si>
    <t>⤴3</t>
    <phoneticPr fontId="1"/>
  </si>
  <si>
    <t>⤴5</t>
    <phoneticPr fontId="1"/>
  </si>
  <si>
    <t>⤴1</t>
    <phoneticPr fontId="1"/>
  </si>
  <si>
    <t>⤵１</t>
    <phoneticPr fontId="1"/>
  </si>
  <si>
    <t>⤵２</t>
  </si>
  <si>
    <t>西原中の生徒は、清掃をまじめに取り組んでいる。</t>
    <rPh sb="8" eb="10">
      <t>セイソウ</t>
    </rPh>
    <phoneticPr fontId="1"/>
  </si>
  <si>
    <t>西原中の生徒は、清掃をまじめに取り組んでいる。</t>
    <rPh sb="8" eb="10">
      <t>セイソウ</t>
    </rPh>
    <phoneticPr fontId="1"/>
  </si>
  <si>
    <r>
      <t>令和３年度</t>
    </r>
    <r>
      <rPr>
        <b/>
        <sz val="14"/>
        <color theme="1"/>
        <rFont val="游ゴシック"/>
        <family val="3"/>
        <charset val="128"/>
        <scheme val="minor"/>
      </rPr>
      <t>生徒</t>
    </r>
    <r>
      <rPr>
        <sz val="14"/>
        <color theme="1"/>
        <rFont val="游ゴシック"/>
        <family val="2"/>
        <charset val="128"/>
        <scheme val="minor"/>
      </rPr>
      <t>の学校評価と過去年度からの推移（Ｒ３年度８０％未満）</t>
    </r>
    <rPh sb="0" eb="2">
      <t>レイワ</t>
    </rPh>
    <rPh sb="3" eb="5">
      <t>ネンド</t>
    </rPh>
    <rPh sb="5" eb="7">
      <t>セイト</t>
    </rPh>
    <rPh sb="8" eb="10">
      <t>ガッコウ</t>
    </rPh>
    <rPh sb="10" eb="12">
      <t>ヒョウカ</t>
    </rPh>
    <rPh sb="13" eb="15">
      <t>カコ</t>
    </rPh>
    <rPh sb="15" eb="17">
      <t>ネンド</t>
    </rPh>
    <rPh sb="20" eb="22">
      <t>スイイ</t>
    </rPh>
    <phoneticPr fontId="1"/>
  </si>
  <si>
    <r>
      <t>令和３年度</t>
    </r>
    <r>
      <rPr>
        <b/>
        <sz val="14"/>
        <color theme="1"/>
        <rFont val="游ゴシック"/>
        <family val="3"/>
        <charset val="128"/>
        <scheme val="minor"/>
      </rPr>
      <t>生徒</t>
    </r>
    <r>
      <rPr>
        <sz val="14"/>
        <color theme="1"/>
        <rFont val="游ゴシック"/>
        <family val="2"/>
        <charset val="128"/>
        <scheme val="minor"/>
      </rPr>
      <t>の学校評価と過去年度からの推移（Ｒ３年度９０％以上）</t>
    </r>
    <rPh sb="0" eb="2">
      <t>レイワ</t>
    </rPh>
    <rPh sb="3" eb="5">
      <t>ネンド</t>
    </rPh>
    <rPh sb="5" eb="7">
      <t>セイト</t>
    </rPh>
    <rPh sb="8" eb="10">
      <t>ガッコウ</t>
    </rPh>
    <rPh sb="10" eb="12">
      <t>ヒョウカ</t>
    </rPh>
    <rPh sb="13" eb="15">
      <t>カコ</t>
    </rPh>
    <rPh sb="15" eb="17">
      <t>ネンド</t>
    </rPh>
    <rPh sb="20" eb="22">
      <t>スイイ</t>
    </rPh>
    <phoneticPr fontId="1"/>
  </si>
  <si>
    <r>
      <t>令和３年度</t>
    </r>
    <r>
      <rPr>
        <b/>
        <sz val="14"/>
        <color theme="1"/>
        <rFont val="游ゴシック"/>
        <family val="3"/>
        <charset val="128"/>
        <scheme val="minor"/>
      </rPr>
      <t>生徒</t>
    </r>
    <r>
      <rPr>
        <sz val="14"/>
        <color theme="1"/>
        <rFont val="游ゴシック"/>
        <family val="2"/>
        <charset val="128"/>
        <scheme val="minor"/>
      </rPr>
      <t>の学校評価と過去年度からの推移</t>
    </r>
    <rPh sb="0" eb="2">
      <t>レイワ</t>
    </rPh>
    <rPh sb="3" eb="5">
      <t>ネンド</t>
    </rPh>
    <rPh sb="5" eb="7">
      <t>セイト</t>
    </rPh>
    <rPh sb="8" eb="10">
      <t>ガッコウ</t>
    </rPh>
    <rPh sb="10" eb="12">
      <t>ヒョウカ</t>
    </rPh>
    <rPh sb="13" eb="15">
      <t>カコ</t>
    </rPh>
    <rPh sb="15" eb="17">
      <t>ネンド</t>
    </rPh>
    <rPh sb="20" eb="22">
      <t>スイイ</t>
    </rPh>
    <phoneticPr fontId="1"/>
  </si>
  <si>
    <t>※パーセントの数字は１「そう思う」，２「ややそう思う」，３「あまりそう思わない」，４「そう思わない」の
１「そう思う」と２「ややそう思う」の合計の数字です。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</si>
</sst>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left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9" fontId="5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0" fillId="2" borderId="4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left" vertical="center" shrinkToFit="1"/>
    </xf>
    <xf numFmtId="176" fontId="2" fillId="2" borderId="10" xfId="0" applyNumberFormat="1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9" fontId="0" fillId="3" borderId="10" xfId="0" applyNumberForma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9" fontId="0" fillId="4" borderId="10" xfId="0" applyNumberForma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13" xfId="0" applyFont="1" applyBorder="1" applyAlignment="1">
      <alignment horizontal="center" vertical="center" shrinkToFit="1"/>
    </xf>
    <xf numFmtId="9" fontId="5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9" fontId="0" fillId="6" borderId="10" xfId="0" applyNumberForma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176" fontId="10" fillId="2" borderId="5" xfId="0" applyNumberFormat="1" applyFont="1" applyFill="1" applyBorder="1" applyAlignment="1">
      <alignment horizontal="left" vertical="center" shrinkToFit="1"/>
    </xf>
    <xf numFmtId="176" fontId="10" fillId="2" borderId="2" xfId="0" applyNumberFormat="1" applyFont="1" applyFill="1" applyBorder="1" applyAlignment="1">
      <alignment horizontal="left" vertical="center" shrinkToFit="1"/>
    </xf>
    <xf numFmtId="176" fontId="10" fillId="2" borderId="10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F4" sqref="F4"/>
    </sheetView>
  </sheetViews>
  <sheetFormatPr defaultRowHeight="18.75" x14ac:dyDescent="0.4"/>
  <cols>
    <col min="1" max="1" width="4" bestFit="1" customWidth="1"/>
    <col min="2" max="2" width="67.25" customWidth="1"/>
    <col min="3" max="6" width="11.625" style="6" customWidth="1"/>
    <col min="7" max="7" width="9" style="6"/>
  </cols>
  <sheetData>
    <row r="1" spans="1:7" x14ac:dyDescent="0.4">
      <c r="A1" s="4"/>
      <c r="B1" s="4"/>
      <c r="C1" s="7" t="s">
        <v>30</v>
      </c>
      <c r="D1" s="7" t="s">
        <v>31</v>
      </c>
      <c r="E1" s="7" t="s">
        <v>32</v>
      </c>
      <c r="F1" s="7" t="s">
        <v>33</v>
      </c>
    </row>
    <row r="2" spans="1:7" ht="18.75" customHeight="1" x14ac:dyDescent="0.4">
      <c r="A2" s="1">
        <v>1</v>
      </c>
      <c r="B2" s="2" t="s">
        <v>23</v>
      </c>
      <c r="C2" s="5">
        <v>48.1</v>
      </c>
      <c r="D2" s="5">
        <v>40.799999999999997</v>
      </c>
      <c r="E2" s="5"/>
      <c r="F2" s="5"/>
      <c r="G2" s="5">
        <f>SUM(C2:D2)</f>
        <v>88.9</v>
      </c>
    </row>
    <row r="3" spans="1:7" x14ac:dyDescent="0.4">
      <c r="A3" s="1">
        <v>2</v>
      </c>
      <c r="B3" s="2" t="s">
        <v>0</v>
      </c>
      <c r="C3" s="5">
        <v>35.9</v>
      </c>
      <c r="D3" s="5">
        <v>52.1</v>
      </c>
      <c r="E3" s="5"/>
      <c r="F3" s="5"/>
      <c r="G3" s="5">
        <f t="shared" ref="G3:G31" si="0">SUM(C3:D3)</f>
        <v>88</v>
      </c>
    </row>
    <row r="4" spans="1:7" x14ac:dyDescent="0.4">
      <c r="A4" s="1">
        <v>3</v>
      </c>
      <c r="B4" s="2" t="s">
        <v>1</v>
      </c>
      <c r="C4" s="5">
        <v>61.1</v>
      </c>
      <c r="D4" s="5">
        <v>31.9</v>
      </c>
      <c r="E4" s="5"/>
      <c r="F4" s="5"/>
      <c r="G4" s="5">
        <f t="shared" si="0"/>
        <v>93</v>
      </c>
    </row>
    <row r="5" spans="1:7" x14ac:dyDescent="0.4">
      <c r="A5" s="1">
        <v>4</v>
      </c>
      <c r="B5" s="2" t="s">
        <v>2</v>
      </c>
      <c r="C5" s="5">
        <v>70.400000000000006</v>
      </c>
      <c r="D5" s="5">
        <v>24.2</v>
      </c>
      <c r="E5" s="5"/>
      <c r="F5" s="5"/>
      <c r="G5" s="5">
        <f t="shared" si="0"/>
        <v>94.600000000000009</v>
      </c>
    </row>
    <row r="6" spans="1:7" ht="18.75" customHeight="1" x14ac:dyDescent="0.4">
      <c r="A6" s="1">
        <v>5</v>
      </c>
      <c r="B6" s="2" t="s">
        <v>24</v>
      </c>
      <c r="C6" s="5">
        <v>50.6</v>
      </c>
      <c r="D6" s="5">
        <v>36.6</v>
      </c>
      <c r="E6" s="5"/>
      <c r="F6" s="5"/>
      <c r="G6" s="5">
        <f t="shared" si="0"/>
        <v>87.2</v>
      </c>
    </row>
    <row r="7" spans="1:7" x14ac:dyDescent="0.4">
      <c r="A7" s="1">
        <v>6</v>
      </c>
      <c r="B7" s="2" t="s">
        <v>3</v>
      </c>
      <c r="C7" s="5">
        <v>59.7</v>
      </c>
      <c r="D7" s="5">
        <v>24.4</v>
      </c>
      <c r="E7" s="5"/>
      <c r="F7" s="5">
        <v>8.1999999999999993</v>
      </c>
      <c r="G7" s="5">
        <f t="shared" si="0"/>
        <v>84.1</v>
      </c>
    </row>
    <row r="8" spans="1:7" x14ac:dyDescent="0.4">
      <c r="A8" s="1">
        <v>7</v>
      </c>
      <c r="B8" s="2" t="s">
        <v>4</v>
      </c>
      <c r="C8" s="5">
        <v>44.1</v>
      </c>
      <c r="D8" s="5">
        <v>45</v>
      </c>
      <c r="E8" s="5">
        <v>9.1999999999999993</v>
      </c>
      <c r="F8" s="5"/>
      <c r="G8" s="5">
        <f t="shared" si="0"/>
        <v>89.1</v>
      </c>
    </row>
    <row r="9" spans="1:7" x14ac:dyDescent="0.4">
      <c r="A9" s="1">
        <v>8</v>
      </c>
      <c r="B9" s="2" t="s">
        <v>5</v>
      </c>
      <c r="C9" s="5">
        <v>47.1</v>
      </c>
      <c r="D9" s="5">
        <v>35.299999999999997</v>
      </c>
      <c r="E9" s="5"/>
      <c r="F9" s="5">
        <v>9.1999999999999993</v>
      </c>
      <c r="G9" s="5">
        <f t="shared" si="0"/>
        <v>82.4</v>
      </c>
    </row>
    <row r="10" spans="1:7" x14ac:dyDescent="0.4">
      <c r="A10" s="1">
        <v>9</v>
      </c>
      <c r="B10" s="2" t="s">
        <v>6</v>
      </c>
      <c r="C10" s="5">
        <v>46.6</v>
      </c>
      <c r="D10" s="5">
        <v>44.3</v>
      </c>
      <c r="E10" s="5">
        <v>7.8</v>
      </c>
      <c r="F10" s="5"/>
      <c r="G10" s="5">
        <f t="shared" si="0"/>
        <v>90.9</v>
      </c>
    </row>
    <row r="11" spans="1:7" x14ac:dyDescent="0.4">
      <c r="A11" s="1">
        <v>10</v>
      </c>
      <c r="B11" s="2" t="s">
        <v>25</v>
      </c>
      <c r="C11" s="5">
        <v>16.399999999999999</v>
      </c>
      <c r="D11" s="5">
        <v>40.5</v>
      </c>
      <c r="E11" s="5">
        <v>29.6</v>
      </c>
      <c r="F11" s="5">
        <v>13.4</v>
      </c>
      <c r="G11" s="5">
        <f t="shared" si="0"/>
        <v>56.9</v>
      </c>
    </row>
    <row r="12" spans="1:7" x14ac:dyDescent="0.4">
      <c r="A12" s="1">
        <v>11</v>
      </c>
      <c r="B12" s="2" t="s">
        <v>7</v>
      </c>
      <c r="C12" s="5">
        <v>20.2</v>
      </c>
      <c r="D12" s="5">
        <v>44.5</v>
      </c>
      <c r="E12" s="5">
        <v>29.2</v>
      </c>
      <c r="F12" s="5"/>
      <c r="G12" s="5">
        <f t="shared" si="0"/>
        <v>64.7</v>
      </c>
    </row>
    <row r="13" spans="1:7" x14ac:dyDescent="0.4">
      <c r="A13" s="1">
        <v>12</v>
      </c>
      <c r="B13" s="2" t="s">
        <v>8</v>
      </c>
      <c r="C13" s="5">
        <v>28.6</v>
      </c>
      <c r="D13" s="5">
        <v>53.6</v>
      </c>
      <c r="E13" s="5">
        <v>14.9</v>
      </c>
      <c r="F13" s="5"/>
      <c r="G13" s="5">
        <f t="shared" si="0"/>
        <v>82.2</v>
      </c>
    </row>
    <row r="14" spans="1:7" x14ac:dyDescent="0.4">
      <c r="A14" s="1">
        <v>13</v>
      </c>
      <c r="B14" s="2" t="s">
        <v>9</v>
      </c>
      <c r="C14" s="5">
        <v>22.1</v>
      </c>
      <c r="D14" s="5">
        <v>54.4</v>
      </c>
      <c r="E14" s="5">
        <v>16.399999999999999</v>
      </c>
      <c r="F14" s="5">
        <v>7.1</v>
      </c>
      <c r="G14" s="5">
        <f t="shared" si="0"/>
        <v>76.5</v>
      </c>
    </row>
    <row r="15" spans="1:7" x14ac:dyDescent="0.4">
      <c r="A15" s="1">
        <v>14</v>
      </c>
      <c r="B15" s="2" t="s">
        <v>10</v>
      </c>
      <c r="C15" s="5">
        <v>42.2</v>
      </c>
      <c r="D15" s="5">
        <v>46.4</v>
      </c>
      <c r="E15" s="5"/>
      <c r="F15" s="5"/>
      <c r="G15" s="5">
        <f t="shared" si="0"/>
        <v>88.6</v>
      </c>
    </row>
    <row r="16" spans="1:7" x14ac:dyDescent="0.4">
      <c r="A16" s="1">
        <v>15</v>
      </c>
      <c r="B16" s="2" t="s">
        <v>26</v>
      </c>
      <c r="C16" s="5">
        <v>37.6</v>
      </c>
      <c r="D16" s="5">
        <v>50.6</v>
      </c>
      <c r="E16" s="5">
        <v>9</v>
      </c>
      <c r="F16" s="5"/>
      <c r="G16" s="5">
        <f t="shared" si="0"/>
        <v>88.2</v>
      </c>
    </row>
    <row r="17" spans="1:7" x14ac:dyDescent="0.4">
      <c r="A17" s="1">
        <v>16</v>
      </c>
      <c r="B17" s="2" t="s">
        <v>11</v>
      </c>
      <c r="C17" s="5">
        <v>48.7</v>
      </c>
      <c r="D17" s="5">
        <v>41.2</v>
      </c>
      <c r="E17" s="5">
        <v>8.6</v>
      </c>
      <c r="F17" s="5"/>
      <c r="G17" s="5">
        <f t="shared" si="0"/>
        <v>89.9</v>
      </c>
    </row>
    <row r="18" spans="1:7" x14ac:dyDescent="0.4">
      <c r="A18" s="1">
        <v>17</v>
      </c>
      <c r="B18" s="2" t="s">
        <v>12</v>
      </c>
      <c r="C18" s="5">
        <v>43.7</v>
      </c>
      <c r="D18" s="5">
        <v>46.6</v>
      </c>
      <c r="E18" s="5"/>
      <c r="F18" s="5"/>
      <c r="G18" s="5">
        <f t="shared" si="0"/>
        <v>90.300000000000011</v>
      </c>
    </row>
    <row r="19" spans="1:7" x14ac:dyDescent="0.4">
      <c r="A19" s="1">
        <v>18</v>
      </c>
      <c r="B19" s="2" t="s">
        <v>13</v>
      </c>
      <c r="C19" s="5">
        <v>25.2</v>
      </c>
      <c r="D19" s="5">
        <v>52.7</v>
      </c>
      <c r="E19" s="5">
        <v>17</v>
      </c>
      <c r="F19" s="5"/>
      <c r="G19" s="5">
        <f t="shared" si="0"/>
        <v>77.900000000000006</v>
      </c>
    </row>
    <row r="20" spans="1:7" x14ac:dyDescent="0.4">
      <c r="A20" s="1">
        <v>19</v>
      </c>
      <c r="B20" s="2" t="s">
        <v>14</v>
      </c>
      <c r="C20" s="5">
        <v>21.6</v>
      </c>
      <c r="D20" s="5">
        <v>55.5</v>
      </c>
      <c r="E20" s="5">
        <v>18.5</v>
      </c>
      <c r="F20" s="5"/>
      <c r="G20" s="5">
        <f t="shared" si="0"/>
        <v>77.099999999999994</v>
      </c>
    </row>
    <row r="21" spans="1:7" x14ac:dyDescent="0.4">
      <c r="A21" s="1">
        <v>20</v>
      </c>
      <c r="B21" s="2" t="s">
        <v>27</v>
      </c>
      <c r="C21" s="5">
        <v>43.7</v>
      </c>
      <c r="D21" s="5">
        <v>48.3</v>
      </c>
      <c r="E21" s="5"/>
      <c r="F21" s="5"/>
      <c r="G21" s="5">
        <f t="shared" si="0"/>
        <v>92</v>
      </c>
    </row>
    <row r="22" spans="1:7" x14ac:dyDescent="0.4">
      <c r="A22" s="1">
        <v>21</v>
      </c>
      <c r="B22" s="2" t="s">
        <v>15</v>
      </c>
      <c r="C22" s="5">
        <v>29.6</v>
      </c>
      <c r="D22" s="5">
        <v>45</v>
      </c>
      <c r="E22" s="5">
        <v>17.600000000000001</v>
      </c>
      <c r="F22" s="5">
        <v>7.8</v>
      </c>
      <c r="G22" s="5">
        <f t="shared" si="0"/>
        <v>74.599999999999994</v>
      </c>
    </row>
    <row r="23" spans="1:7" x14ac:dyDescent="0.4">
      <c r="A23" s="1">
        <v>22</v>
      </c>
      <c r="B23" s="2" t="s">
        <v>16</v>
      </c>
      <c r="C23" s="5">
        <v>20.2</v>
      </c>
      <c r="D23" s="5">
        <v>52.5</v>
      </c>
      <c r="E23" s="5">
        <v>22.3</v>
      </c>
      <c r="F23" s="5"/>
      <c r="G23" s="5">
        <f t="shared" si="0"/>
        <v>72.7</v>
      </c>
    </row>
    <row r="24" spans="1:7" x14ac:dyDescent="0.4">
      <c r="A24" s="1">
        <v>23</v>
      </c>
      <c r="B24" s="2" t="s">
        <v>17</v>
      </c>
      <c r="C24" s="5">
        <v>50</v>
      </c>
      <c r="D24" s="5">
        <v>38.9</v>
      </c>
      <c r="E24" s="5">
        <v>8.4</v>
      </c>
      <c r="F24" s="5"/>
      <c r="G24" s="5">
        <f t="shared" si="0"/>
        <v>88.9</v>
      </c>
    </row>
    <row r="25" spans="1:7" x14ac:dyDescent="0.4">
      <c r="A25" s="1">
        <v>24</v>
      </c>
      <c r="B25" s="2" t="s">
        <v>18</v>
      </c>
      <c r="C25" s="5">
        <v>50.2</v>
      </c>
      <c r="D25" s="5">
        <v>38.9</v>
      </c>
      <c r="E25" s="5">
        <v>8.6</v>
      </c>
      <c r="F25" s="5"/>
      <c r="G25" s="5">
        <f t="shared" si="0"/>
        <v>89.1</v>
      </c>
    </row>
    <row r="26" spans="1:7" x14ac:dyDescent="0.4">
      <c r="A26" s="1">
        <v>25</v>
      </c>
      <c r="B26" s="2" t="s">
        <v>28</v>
      </c>
      <c r="C26" s="5">
        <v>58.4</v>
      </c>
      <c r="D26" s="5">
        <v>35.700000000000003</v>
      </c>
      <c r="E26" s="5"/>
      <c r="F26" s="5"/>
      <c r="G26" s="5">
        <f t="shared" si="0"/>
        <v>94.1</v>
      </c>
    </row>
    <row r="27" spans="1:7" x14ac:dyDescent="0.4">
      <c r="A27" s="1">
        <v>26</v>
      </c>
      <c r="B27" s="2" t="s">
        <v>19</v>
      </c>
      <c r="C27" s="5">
        <v>53.4</v>
      </c>
      <c r="D27" s="5">
        <v>37.200000000000003</v>
      </c>
      <c r="E27" s="5">
        <v>8</v>
      </c>
      <c r="F27" s="5"/>
      <c r="G27" s="5">
        <f t="shared" si="0"/>
        <v>90.6</v>
      </c>
    </row>
    <row r="28" spans="1:7" x14ac:dyDescent="0.4">
      <c r="A28" s="1">
        <v>27</v>
      </c>
      <c r="B28" s="2" t="s">
        <v>20</v>
      </c>
      <c r="C28" s="5">
        <v>48.3</v>
      </c>
      <c r="D28" s="5">
        <v>37.4</v>
      </c>
      <c r="E28" s="5">
        <v>10.7</v>
      </c>
      <c r="F28" s="5"/>
      <c r="G28" s="5">
        <f t="shared" si="0"/>
        <v>85.699999999999989</v>
      </c>
    </row>
    <row r="29" spans="1:7" x14ac:dyDescent="0.4">
      <c r="A29" s="3">
        <v>28</v>
      </c>
      <c r="B29" s="2" t="s">
        <v>21</v>
      </c>
      <c r="C29" s="5">
        <v>55</v>
      </c>
      <c r="D29" s="5">
        <v>34.5</v>
      </c>
      <c r="E29" s="5"/>
      <c r="F29" s="5"/>
      <c r="G29" s="5">
        <f t="shared" si="0"/>
        <v>89.5</v>
      </c>
    </row>
    <row r="30" spans="1:7" x14ac:dyDescent="0.4">
      <c r="A30" s="3">
        <v>29</v>
      </c>
      <c r="B30" s="2" t="s">
        <v>22</v>
      </c>
      <c r="C30" s="5">
        <v>68.7</v>
      </c>
      <c r="D30" s="5">
        <v>26.7</v>
      </c>
      <c r="E30" s="5"/>
      <c r="F30" s="5"/>
      <c r="G30" s="5">
        <f t="shared" si="0"/>
        <v>95.4</v>
      </c>
    </row>
    <row r="31" spans="1:7" x14ac:dyDescent="0.4">
      <c r="A31" s="3">
        <v>30</v>
      </c>
      <c r="B31" s="2" t="s">
        <v>29</v>
      </c>
      <c r="C31" s="5">
        <v>66.400000000000006</v>
      </c>
      <c r="D31" s="5">
        <v>26.9</v>
      </c>
      <c r="E31" s="5"/>
      <c r="F31" s="5"/>
      <c r="G31" s="5">
        <f t="shared" si="0"/>
        <v>93.300000000000011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9" sqref="B9"/>
    </sheetView>
  </sheetViews>
  <sheetFormatPr defaultRowHeight="21.75" customHeight="1" x14ac:dyDescent="0.4"/>
  <cols>
    <col min="1" max="1" width="4" bestFit="1" customWidth="1"/>
    <col min="2" max="2" width="57.25" customWidth="1"/>
    <col min="3" max="5" width="8.25" style="6" customWidth="1"/>
    <col min="6" max="6" width="8.25" style="9" customWidth="1"/>
    <col min="7" max="7" width="8.25" style="18" customWidth="1"/>
  </cols>
  <sheetData>
    <row r="1" spans="1:7" ht="36" customHeight="1" thickBot="1" x14ac:dyDescent="0.45">
      <c r="A1" s="40" t="s">
        <v>58</v>
      </c>
      <c r="B1" s="41"/>
      <c r="C1" s="41"/>
      <c r="D1" s="41"/>
      <c r="E1" s="41"/>
      <c r="F1" s="41"/>
      <c r="G1" s="41"/>
    </row>
    <row r="2" spans="1:7" ht="27" customHeight="1" thickBot="1" x14ac:dyDescent="0.45">
      <c r="A2" s="8"/>
      <c r="B2" s="8"/>
      <c r="C2" s="10" t="s">
        <v>34</v>
      </c>
      <c r="D2" s="10" t="s">
        <v>35</v>
      </c>
      <c r="E2" s="10" t="s">
        <v>36</v>
      </c>
      <c r="F2" s="11" t="s">
        <v>37</v>
      </c>
      <c r="G2" s="12" t="s">
        <v>38</v>
      </c>
    </row>
    <row r="3" spans="1:7" ht="27" customHeight="1" x14ac:dyDescent="0.4">
      <c r="A3" s="13">
        <v>1</v>
      </c>
      <c r="B3" s="44" t="s">
        <v>23</v>
      </c>
      <c r="C3" s="19">
        <v>0.79831932773109249</v>
      </c>
      <c r="D3" s="19">
        <v>0.84531590413943358</v>
      </c>
      <c r="E3" s="19">
        <v>0.83772819472616633</v>
      </c>
      <c r="F3" s="19">
        <v>0.88900000000000001</v>
      </c>
      <c r="G3" s="27" t="s">
        <v>40</v>
      </c>
    </row>
    <row r="4" spans="1:7" ht="27" customHeight="1" x14ac:dyDescent="0.4">
      <c r="A4" s="14">
        <v>2</v>
      </c>
      <c r="B4" s="45" t="s">
        <v>0</v>
      </c>
      <c r="C4" s="24">
        <v>0.69747899159663862</v>
      </c>
      <c r="D4" s="24">
        <v>0.79084967320261434</v>
      </c>
      <c r="E4" s="24">
        <v>0.78904665314401634</v>
      </c>
      <c r="F4" s="20">
        <v>0.88</v>
      </c>
      <c r="G4" s="26" t="s">
        <v>41</v>
      </c>
    </row>
    <row r="5" spans="1:7" ht="27" customHeight="1" x14ac:dyDescent="0.4">
      <c r="A5" s="14">
        <v>3</v>
      </c>
      <c r="B5" s="45" t="s">
        <v>1</v>
      </c>
      <c r="C5" s="22">
        <v>0.90966386554621848</v>
      </c>
      <c r="D5" s="22">
        <v>0.90849673202614389</v>
      </c>
      <c r="E5" s="20">
        <v>0.8904665314401623</v>
      </c>
      <c r="F5" s="22">
        <v>0.93</v>
      </c>
      <c r="G5" s="28" t="s">
        <v>42</v>
      </c>
    </row>
    <row r="6" spans="1:7" ht="27" customHeight="1" x14ac:dyDescent="0.4">
      <c r="A6" s="14">
        <v>4</v>
      </c>
      <c r="B6" s="45" t="s">
        <v>2</v>
      </c>
      <c r="C6" s="22">
        <v>0.93487394957983194</v>
      </c>
      <c r="D6" s="22">
        <v>0.9389978213507626</v>
      </c>
      <c r="E6" s="22">
        <v>0.92900608519269778</v>
      </c>
      <c r="F6" s="22">
        <v>0.94600000000000006</v>
      </c>
      <c r="G6" s="28" t="s">
        <v>43</v>
      </c>
    </row>
    <row r="7" spans="1:7" ht="27" customHeight="1" x14ac:dyDescent="0.4">
      <c r="A7" s="14">
        <v>5</v>
      </c>
      <c r="B7" s="45" t="s">
        <v>24</v>
      </c>
      <c r="C7" s="20">
        <v>0.8529411764705882</v>
      </c>
      <c r="D7" s="20">
        <v>0.87581699346405228</v>
      </c>
      <c r="E7" s="24">
        <v>0.78904665314401623</v>
      </c>
      <c r="F7" s="20">
        <v>0.872</v>
      </c>
      <c r="G7" s="26" t="s">
        <v>44</v>
      </c>
    </row>
    <row r="8" spans="1:7" ht="27" customHeight="1" x14ac:dyDescent="0.4">
      <c r="A8" s="14">
        <v>6</v>
      </c>
      <c r="B8" s="45" t="s">
        <v>3</v>
      </c>
      <c r="C8" s="20">
        <v>0.85084033613445365</v>
      </c>
      <c r="D8" s="20">
        <v>0.84967320261437906</v>
      </c>
      <c r="E8" s="20">
        <v>0.8417849898580122</v>
      </c>
      <c r="F8" s="20">
        <v>0.84099999999999997</v>
      </c>
      <c r="G8" s="30" t="s">
        <v>45</v>
      </c>
    </row>
    <row r="9" spans="1:7" ht="27" customHeight="1" x14ac:dyDescent="0.4">
      <c r="A9" s="14">
        <v>7</v>
      </c>
      <c r="B9" s="45" t="s">
        <v>4</v>
      </c>
      <c r="C9" s="20">
        <v>0.86974789915966388</v>
      </c>
      <c r="D9" s="20">
        <v>0.86492374727668841</v>
      </c>
      <c r="E9" s="20">
        <v>0.87221095334685605</v>
      </c>
      <c r="F9" s="20">
        <v>0.8909999999999999</v>
      </c>
      <c r="G9" s="28" t="s">
        <v>43</v>
      </c>
    </row>
    <row r="10" spans="1:7" ht="27" customHeight="1" x14ac:dyDescent="0.4">
      <c r="A10" s="14">
        <v>8</v>
      </c>
      <c r="B10" s="45" t="s">
        <v>5</v>
      </c>
      <c r="C10" s="24">
        <v>0.77100840336134446</v>
      </c>
      <c r="D10" s="24">
        <v>0.79302832244008714</v>
      </c>
      <c r="E10" s="24">
        <v>0.7565922920892495</v>
      </c>
      <c r="F10" s="20">
        <v>0.82400000000000007</v>
      </c>
      <c r="G10" s="28" t="s">
        <v>46</v>
      </c>
    </row>
    <row r="11" spans="1:7" ht="27" customHeight="1" x14ac:dyDescent="0.4">
      <c r="A11" s="14">
        <v>9</v>
      </c>
      <c r="B11" s="45" t="s">
        <v>6</v>
      </c>
      <c r="C11" s="20">
        <v>0.82563025210084029</v>
      </c>
      <c r="D11" s="20">
        <v>0.84313725490196079</v>
      </c>
      <c r="E11" s="20">
        <v>0.84787018255578084</v>
      </c>
      <c r="F11" s="22">
        <v>0.90900000000000003</v>
      </c>
      <c r="G11" s="28" t="s">
        <v>46</v>
      </c>
    </row>
    <row r="12" spans="1:7" ht="27" customHeight="1" x14ac:dyDescent="0.4">
      <c r="A12" s="14">
        <v>10</v>
      </c>
      <c r="B12" s="45" t="s">
        <v>25</v>
      </c>
      <c r="C12" s="23">
        <v>0.53991596638655459</v>
      </c>
      <c r="D12" s="23">
        <v>0.58387799564270149</v>
      </c>
      <c r="E12" s="23">
        <v>0.53144016227180524</v>
      </c>
      <c r="F12" s="23">
        <v>0.56899999999999995</v>
      </c>
      <c r="G12" s="28" t="s">
        <v>42</v>
      </c>
    </row>
    <row r="13" spans="1:7" ht="27" customHeight="1" x14ac:dyDescent="0.4">
      <c r="A13" s="14">
        <v>11</v>
      </c>
      <c r="B13" s="45" t="s">
        <v>7</v>
      </c>
      <c r="C13" s="23">
        <v>0.59243697478991597</v>
      </c>
      <c r="D13" s="23">
        <v>0.67320261437908502</v>
      </c>
      <c r="E13" s="23">
        <v>0.6835699797160244</v>
      </c>
      <c r="F13" s="23">
        <v>0.64700000000000002</v>
      </c>
      <c r="G13" s="32" t="s">
        <v>47</v>
      </c>
    </row>
    <row r="14" spans="1:7" ht="27" customHeight="1" x14ac:dyDescent="0.4">
      <c r="A14" s="14">
        <v>12</v>
      </c>
      <c r="B14" s="45" t="s">
        <v>8</v>
      </c>
      <c r="C14" s="24">
        <v>0.70798319327731085</v>
      </c>
      <c r="D14" s="24">
        <v>0.78867102396514155</v>
      </c>
      <c r="E14" s="24">
        <v>0.75253549695740363</v>
      </c>
      <c r="F14" s="20">
        <v>0.82200000000000006</v>
      </c>
      <c r="G14" s="26" t="s">
        <v>48</v>
      </c>
    </row>
    <row r="15" spans="1:7" ht="27" customHeight="1" x14ac:dyDescent="0.4">
      <c r="A15" s="14">
        <v>13</v>
      </c>
      <c r="B15" s="45" t="s">
        <v>9</v>
      </c>
      <c r="C15" s="23">
        <v>0.6827731092436975</v>
      </c>
      <c r="D15" s="24">
        <v>0.71459694989106759</v>
      </c>
      <c r="E15" s="24">
        <v>0.70993914807302239</v>
      </c>
      <c r="F15" s="24">
        <v>0.76500000000000001</v>
      </c>
      <c r="G15" s="28" t="s">
        <v>46</v>
      </c>
    </row>
    <row r="16" spans="1:7" ht="27" customHeight="1" x14ac:dyDescent="0.4">
      <c r="A16" s="14">
        <v>14</v>
      </c>
      <c r="B16" s="45" t="s">
        <v>10</v>
      </c>
      <c r="C16" s="20">
        <v>0.87605042016806722</v>
      </c>
      <c r="D16" s="20">
        <v>0.85403050108932466</v>
      </c>
      <c r="E16" s="20">
        <v>0.85598377281947258</v>
      </c>
      <c r="F16" s="20">
        <v>0.8859999999999999</v>
      </c>
      <c r="G16" s="28" t="s">
        <v>49</v>
      </c>
    </row>
    <row r="17" spans="1:7" ht="27" customHeight="1" x14ac:dyDescent="0.4">
      <c r="A17" s="14">
        <v>15</v>
      </c>
      <c r="B17" s="45" t="s">
        <v>26</v>
      </c>
      <c r="C17" s="20">
        <v>0.82563025210084029</v>
      </c>
      <c r="D17" s="20">
        <v>0.82352941176470584</v>
      </c>
      <c r="E17" s="20">
        <v>0.82758620689655171</v>
      </c>
      <c r="F17" s="20">
        <v>0.88200000000000001</v>
      </c>
      <c r="G17" s="28" t="s">
        <v>50</v>
      </c>
    </row>
    <row r="18" spans="1:7" ht="27" customHeight="1" x14ac:dyDescent="0.4">
      <c r="A18" s="14">
        <v>16</v>
      </c>
      <c r="B18" s="45" t="s">
        <v>11</v>
      </c>
      <c r="C18" s="22">
        <v>0.90546218487394958</v>
      </c>
      <c r="D18" s="22">
        <v>0.89760348583878002</v>
      </c>
      <c r="E18" s="20">
        <v>0.88843813387423931</v>
      </c>
      <c r="F18" s="22">
        <v>0.89900000000000002</v>
      </c>
      <c r="G18" s="28" t="s">
        <v>51</v>
      </c>
    </row>
    <row r="19" spans="1:7" ht="27" customHeight="1" x14ac:dyDescent="0.4">
      <c r="A19" s="14">
        <v>17</v>
      </c>
      <c r="B19" s="45" t="s">
        <v>12</v>
      </c>
      <c r="C19" s="20">
        <v>0.88445378151260501</v>
      </c>
      <c r="D19" s="20">
        <v>0.86492374727668841</v>
      </c>
      <c r="E19" s="20">
        <v>0.84178498985801209</v>
      </c>
      <c r="F19" s="22">
        <v>0.90300000000000014</v>
      </c>
      <c r="G19" s="28" t="s">
        <v>46</v>
      </c>
    </row>
    <row r="20" spans="1:7" ht="27" customHeight="1" x14ac:dyDescent="0.4">
      <c r="A20" s="14">
        <v>18</v>
      </c>
      <c r="B20" s="45" t="s">
        <v>13</v>
      </c>
      <c r="C20" s="24">
        <v>0.72478991596638653</v>
      </c>
      <c r="D20" s="24">
        <v>0.72984749455337694</v>
      </c>
      <c r="E20" s="24">
        <v>0.72210953346855988</v>
      </c>
      <c r="F20" s="24">
        <v>0.77900000000000003</v>
      </c>
      <c r="G20" s="28" t="s">
        <v>46</v>
      </c>
    </row>
    <row r="21" spans="1:7" ht="27" customHeight="1" x14ac:dyDescent="0.4">
      <c r="A21" s="14">
        <v>19</v>
      </c>
      <c r="B21" s="45" t="s">
        <v>55</v>
      </c>
      <c r="C21" s="23">
        <v>0.6827731092436975</v>
      </c>
      <c r="D21" s="23">
        <v>0.68409586056644878</v>
      </c>
      <c r="E21" s="24">
        <v>0.72210953346855988</v>
      </c>
      <c r="F21" s="24">
        <v>0.77099999999999991</v>
      </c>
      <c r="G21" s="28" t="s">
        <v>50</v>
      </c>
    </row>
    <row r="22" spans="1:7" ht="27" customHeight="1" x14ac:dyDescent="0.4">
      <c r="A22" s="14">
        <v>20</v>
      </c>
      <c r="B22" s="45" t="s">
        <v>27</v>
      </c>
      <c r="C22" s="20">
        <v>0.86974789915966388</v>
      </c>
      <c r="D22" s="20">
        <v>0.86928104575163401</v>
      </c>
      <c r="E22" s="20">
        <v>0.86206896551724133</v>
      </c>
      <c r="F22" s="22">
        <v>0.92</v>
      </c>
      <c r="G22" s="28" t="s">
        <v>46</v>
      </c>
    </row>
    <row r="23" spans="1:7" ht="27" customHeight="1" x14ac:dyDescent="0.4">
      <c r="A23" s="14">
        <v>21</v>
      </c>
      <c r="B23" s="45" t="s">
        <v>15</v>
      </c>
      <c r="C23" s="24">
        <v>0.75210084033613445</v>
      </c>
      <c r="D23" s="24">
        <v>0.72113289760348587</v>
      </c>
      <c r="E23" s="24">
        <v>0.76064908722109537</v>
      </c>
      <c r="F23" s="24">
        <v>0.746</v>
      </c>
      <c r="G23" s="31" t="s">
        <v>52</v>
      </c>
    </row>
    <row r="24" spans="1:7" ht="27" customHeight="1" x14ac:dyDescent="0.4">
      <c r="A24" s="14">
        <v>22</v>
      </c>
      <c r="B24" s="45" t="s">
        <v>16</v>
      </c>
      <c r="C24" s="24">
        <v>0.7899159663865547</v>
      </c>
      <c r="D24" s="24">
        <v>0.77559912854030499</v>
      </c>
      <c r="E24" s="24">
        <v>0.75253549695740363</v>
      </c>
      <c r="F24" s="24">
        <v>0.72699999999999998</v>
      </c>
      <c r="G24" s="31" t="s">
        <v>53</v>
      </c>
    </row>
    <row r="25" spans="1:7" ht="27" customHeight="1" x14ac:dyDescent="0.4">
      <c r="A25" s="14">
        <v>23</v>
      </c>
      <c r="B25" s="45" t="s">
        <v>17</v>
      </c>
      <c r="C25" s="20">
        <v>0.82773109243697474</v>
      </c>
      <c r="D25" s="20">
        <v>0.86056644880174282</v>
      </c>
      <c r="E25" s="20">
        <v>0.85598377281947258</v>
      </c>
      <c r="F25" s="20">
        <v>0.88900000000000001</v>
      </c>
      <c r="G25" s="28" t="s">
        <v>49</v>
      </c>
    </row>
    <row r="26" spans="1:7" ht="27" customHeight="1" x14ac:dyDescent="0.4">
      <c r="A26" s="14">
        <v>24</v>
      </c>
      <c r="B26" s="45" t="s">
        <v>18</v>
      </c>
      <c r="C26" s="20">
        <v>0.81302521008403361</v>
      </c>
      <c r="D26" s="20">
        <v>0.82352941176470584</v>
      </c>
      <c r="E26" s="20">
        <v>0.85598377281947258</v>
      </c>
      <c r="F26" s="20">
        <v>0.8909999999999999</v>
      </c>
      <c r="G26" s="28" t="s">
        <v>49</v>
      </c>
    </row>
    <row r="27" spans="1:7" ht="27" customHeight="1" x14ac:dyDescent="0.4">
      <c r="A27" s="14">
        <v>25</v>
      </c>
      <c r="B27" s="45" t="s">
        <v>28</v>
      </c>
      <c r="C27" s="20">
        <v>0.85504201680672276</v>
      </c>
      <c r="D27" s="20">
        <v>0.88671023965141615</v>
      </c>
      <c r="E27" s="20">
        <v>0.88640973630831643</v>
      </c>
      <c r="F27" s="22">
        <v>0.94099999999999995</v>
      </c>
      <c r="G27" s="28" t="s">
        <v>50</v>
      </c>
    </row>
    <row r="28" spans="1:7" ht="27" customHeight="1" x14ac:dyDescent="0.4">
      <c r="A28" s="14">
        <v>26</v>
      </c>
      <c r="B28" s="45" t="s">
        <v>19</v>
      </c>
      <c r="C28" s="20">
        <v>0.89075630252100835</v>
      </c>
      <c r="D28" s="20">
        <v>0.88235294117647056</v>
      </c>
      <c r="E28" s="20">
        <v>0.8539553752535497</v>
      </c>
      <c r="F28" s="22">
        <v>0.90599999999999992</v>
      </c>
      <c r="G28" s="28" t="s">
        <v>46</v>
      </c>
    </row>
    <row r="29" spans="1:7" ht="27" customHeight="1" x14ac:dyDescent="0.4">
      <c r="A29" s="14">
        <v>27</v>
      </c>
      <c r="B29" s="45" t="s">
        <v>20</v>
      </c>
      <c r="C29" s="24">
        <v>0.76470588235294112</v>
      </c>
      <c r="D29" s="24">
        <v>0.78649237472766886</v>
      </c>
      <c r="E29" s="20">
        <v>0.8417849898580122</v>
      </c>
      <c r="F29" s="20">
        <v>0.85699999999999987</v>
      </c>
      <c r="G29" s="28" t="s">
        <v>43</v>
      </c>
    </row>
    <row r="30" spans="1:7" ht="27" customHeight="1" x14ac:dyDescent="0.4">
      <c r="A30" s="14">
        <v>28</v>
      </c>
      <c r="B30" s="45" t="s">
        <v>21</v>
      </c>
      <c r="C30" s="20">
        <v>0.79831932773109249</v>
      </c>
      <c r="D30" s="20">
        <v>0.82788671023965144</v>
      </c>
      <c r="E30" s="20">
        <v>0.85801217038539557</v>
      </c>
      <c r="F30" s="22">
        <v>0.89500000000000002</v>
      </c>
      <c r="G30" s="28" t="s">
        <v>42</v>
      </c>
    </row>
    <row r="31" spans="1:7" ht="27" customHeight="1" x14ac:dyDescent="0.4">
      <c r="A31" s="14">
        <v>29</v>
      </c>
      <c r="B31" s="45" t="s">
        <v>22</v>
      </c>
      <c r="C31" s="22">
        <v>0.91386554621848737</v>
      </c>
      <c r="D31" s="22">
        <v>0.90849673202614378</v>
      </c>
      <c r="E31" s="22">
        <v>0.9148073022312373</v>
      </c>
      <c r="F31" s="22">
        <v>0.95400000000000007</v>
      </c>
      <c r="G31" s="28" t="s">
        <v>42</v>
      </c>
    </row>
    <row r="32" spans="1:7" ht="27" customHeight="1" thickBot="1" x14ac:dyDescent="0.45">
      <c r="A32" s="15">
        <v>30</v>
      </c>
      <c r="B32" s="46" t="s">
        <v>29</v>
      </c>
      <c r="C32" s="21">
        <v>0.88025210084033612</v>
      </c>
      <c r="D32" s="21">
        <v>0.79956427015250542</v>
      </c>
      <c r="E32" s="25">
        <v>0.91075050709939154</v>
      </c>
      <c r="F32" s="25">
        <v>0.93300000000000016</v>
      </c>
      <c r="G32" s="29" t="s">
        <v>43</v>
      </c>
    </row>
    <row r="34" spans="1:7" ht="21.75" customHeight="1" x14ac:dyDescent="0.4">
      <c r="A34" s="42" t="s">
        <v>59</v>
      </c>
      <c r="B34" s="43"/>
      <c r="C34" s="43"/>
      <c r="D34" s="43"/>
      <c r="E34" s="43"/>
      <c r="F34" s="43"/>
      <c r="G34" s="43"/>
    </row>
    <row r="35" spans="1:7" ht="21.75" customHeight="1" x14ac:dyDescent="0.4">
      <c r="A35" s="43"/>
      <c r="B35" s="43"/>
      <c r="C35" s="43"/>
      <c r="D35" s="43"/>
      <c r="E35" s="43"/>
      <c r="F35" s="43"/>
      <c r="G35" s="43"/>
    </row>
  </sheetData>
  <mergeCells count="2">
    <mergeCell ref="A1:G1"/>
    <mergeCell ref="A34:G35"/>
  </mergeCells>
  <phoneticPr fontId="1"/>
  <pageMargins left="0.25" right="0.25" top="0.75" bottom="0.75" header="0.3" footer="0.3"/>
  <pageSetup paperSize="1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11" sqref="C11"/>
    </sheetView>
  </sheetViews>
  <sheetFormatPr defaultRowHeight="21.75" customHeight="1" x14ac:dyDescent="0.4"/>
  <cols>
    <col min="2" max="2" width="4" bestFit="1" customWidth="1"/>
    <col min="3" max="3" width="57.25" customWidth="1"/>
    <col min="4" max="6" width="8.25" style="6" customWidth="1"/>
    <col min="7" max="7" width="8.25" style="9" customWidth="1"/>
    <col min="8" max="8" width="8.25" style="18" customWidth="1"/>
  </cols>
  <sheetData>
    <row r="1" spans="1:8" ht="36" customHeight="1" thickBot="1" x14ac:dyDescent="0.45">
      <c r="B1" s="40" t="s">
        <v>39</v>
      </c>
      <c r="C1" s="41"/>
      <c r="D1" s="41"/>
      <c r="E1" s="41"/>
      <c r="F1" s="41"/>
      <c r="G1" s="41"/>
      <c r="H1" s="41"/>
    </row>
    <row r="2" spans="1:8" ht="27" customHeight="1" x14ac:dyDescent="0.4">
      <c r="B2" s="8"/>
      <c r="C2" s="8"/>
      <c r="D2" s="10" t="s">
        <v>34</v>
      </c>
      <c r="E2" s="10" t="s">
        <v>35</v>
      </c>
      <c r="F2" s="10" t="s">
        <v>36</v>
      </c>
      <c r="G2" s="11" t="s">
        <v>37</v>
      </c>
      <c r="H2" s="12" t="s">
        <v>38</v>
      </c>
    </row>
    <row r="3" spans="1:8" ht="27" customHeight="1" x14ac:dyDescent="0.4">
      <c r="A3">
        <v>1</v>
      </c>
      <c r="B3" s="14">
        <v>2</v>
      </c>
      <c r="C3" s="16" t="s">
        <v>0</v>
      </c>
      <c r="D3" s="24">
        <v>0.69747899159663862</v>
      </c>
      <c r="E3" s="24">
        <v>0.79084967320261434</v>
      </c>
      <c r="F3" s="24">
        <v>0.78904665314401634</v>
      </c>
      <c r="G3" s="20">
        <v>0.88</v>
      </c>
      <c r="H3" s="26" t="s">
        <v>41</v>
      </c>
    </row>
    <row r="4" spans="1:8" ht="27" customHeight="1" x14ac:dyDescent="0.4">
      <c r="A4">
        <v>1</v>
      </c>
      <c r="B4" s="14">
        <v>12</v>
      </c>
      <c r="C4" s="16" t="s">
        <v>8</v>
      </c>
      <c r="D4" s="24">
        <v>0.70798319327731085</v>
      </c>
      <c r="E4" s="24">
        <v>0.78867102396514155</v>
      </c>
      <c r="F4" s="24">
        <v>0.75253549695740363</v>
      </c>
      <c r="G4" s="20">
        <v>0.82200000000000006</v>
      </c>
      <c r="H4" s="26" t="s">
        <v>48</v>
      </c>
    </row>
    <row r="5" spans="1:8" ht="27" customHeight="1" x14ac:dyDescent="0.4">
      <c r="A5">
        <v>1</v>
      </c>
      <c r="B5" s="14">
        <v>13</v>
      </c>
      <c r="C5" s="16" t="s">
        <v>9</v>
      </c>
      <c r="D5" s="23">
        <v>0.6827731092436975</v>
      </c>
      <c r="E5" s="24">
        <v>0.71459694989106759</v>
      </c>
      <c r="F5" s="24">
        <v>0.70993914807302239</v>
      </c>
      <c r="G5" s="24">
        <v>0.76500000000000001</v>
      </c>
      <c r="H5" s="28" t="s">
        <v>46</v>
      </c>
    </row>
    <row r="6" spans="1:8" ht="27" customHeight="1" x14ac:dyDescent="0.4">
      <c r="A6">
        <v>1</v>
      </c>
      <c r="B6" s="14">
        <v>25</v>
      </c>
      <c r="C6" s="16" t="s">
        <v>28</v>
      </c>
      <c r="D6" s="20">
        <v>0.85504201680672276</v>
      </c>
      <c r="E6" s="20">
        <v>0.88671023965141615</v>
      </c>
      <c r="F6" s="20">
        <v>0.88640973630831643</v>
      </c>
      <c r="G6" s="22">
        <v>0.94099999999999995</v>
      </c>
      <c r="H6" s="28" t="s">
        <v>50</v>
      </c>
    </row>
  </sheetData>
  <sortState ref="A4:H32">
    <sortCondition ref="A4:A32"/>
  </sortState>
  <mergeCells count="1">
    <mergeCell ref="B1:H1"/>
  </mergeCells>
  <phoneticPr fontId="1"/>
  <pageMargins left="0.25" right="0.25" top="0.75" bottom="0.75" header="0.3" footer="0.3"/>
  <pageSetup paperSize="1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" sqref="B1:H9"/>
    </sheetView>
  </sheetViews>
  <sheetFormatPr defaultRowHeight="21.75" customHeight="1" x14ac:dyDescent="0.4"/>
  <cols>
    <col min="2" max="2" width="4" bestFit="1" customWidth="1"/>
    <col min="3" max="3" width="57.25" customWidth="1"/>
    <col min="4" max="6" width="8.25" style="6" customWidth="1"/>
    <col min="7" max="7" width="8.25" style="9" customWidth="1"/>
    <col min="8" max="8" width="8.25" style="18" customWidth="1"/>
  </cols>
  <sheetData>
    <row r="1" spans="1:8" ht="36" customHeight="1" thickBot="1" x14ac:dyDescent="0.45">
      <c r="B1" s="40" t="s">
        <v>39</v>
      </c>
      <c r="C1" s="41"/>
      <c r="D1" s="41"/>
      <c r="E1" s="41"/>
      <c r="F1" s="41"/>
      <c r="G1" s="41"/>
      <c r="H1" s="41"/>
    </row>
    <row r="2" spans="1:8" ht="27" customHeight="1" x14ac:dyDescent="0.4">
      <c r="B2" s="8"/>
      <c r="C2" s="8"/>
      <c r="D2" s="10" t="s">
        <v>34</v>
      </c>
      <c r="E2" s="10" t="s">
        <v>35</v>
      </c>
      <c r="F2" s="10" t="s">
        <v>36</v>
      </c>
      <c r="G2" s="11" t="s">
        <v>37</v>
      </c>
      <c r="H2" s="12" t="s">
        <v>38</v>
      </c>
    </row>
    <row r="3" spans="1:8" ht="27" customHeight="1" x14ac:dyDescent="0.4">
      <c r="A3">
        <v>1</v>
      </c>
      <c r="B3" s="14">
        <v>7</v>
      </c>
      <c r="C3" s="16" t="s">
        <v>4</v>
      </c>
      <c r="D3" s="20">
        <v>0.86974789915966388</v>
      </c>
      <c r="E3" s="20">
        <v>0.86492374727668841</v>
      </c>
      <c r="F3" s="20">
        <v>0.87221095334685605</v>
      </c>
      <c r="G3" s="20">
        <v>0.8909999999999999</v>
      </c>
      <c r="H3" s="28" t="s">
        <v>43</v>
      </c>
    </row>
    <row r="4" spans="1:8" ht="27" customHeight="1" x14ac:dyDescent="0.4">
      <c r="A4">
        <v>1</v>
      </c>
      <c r="B4" s="14">
        <v>9</v>
      </c>
      <c r="C4" s="16" t="s">
        <v>6</v>
      </c>
      <c r="D4" s="20">
        <v>0.82563025210084029</v>
      </c>
      <c r="E4" s="20">
        <v>0.84313725490196079</v>
      </c>
      <c r="F4" s="20">
        <v>0.84787018255578084</v>
      </c>
      <c r="G4" s="22">
        <v>0.90900000000000003</v>
      </c>
      <c r="H4" s="28" t="s">
        <v>46</v>
      </c>
    </row>
    <row r="5" spans="1:8" ht="27" customHeight="1" x14ac:dyDescent="0.4">
      <c r="A5">
        <v>1</v>
      </c>
      <c r="B5" s="14">
        <v>11</v>
      </c>
      <c r="C5" s="16" t="s">
        <v>7</v>
      </c>
      <c r="D5" s="23">
        <v>0.59243697478991597</v>
      </c>
      <c r="E5" s="23">
        <v>0.67320261437908502</v>
      </c>
      <c r="F5" s="23">
        <v>0.6835699797160244</v>
      </c>
      <c r="G5" s="23">
        <v>0.64700000000000002</v>
      </c>
      <c r="H5" s="28" t="s">
        <v>47</v>
      </c>
    </row>
    <row r="6" spans="1:8" ht="27" customHeight="1" x14ac:dyDescent="0.4">
      <c r="A6">
        <v>1</v>
      </c>
      <c r="B6" s="14">
        <v>17</v>
      </c>
      <c r="C6" s="16" t="s">
        <v>12</v>
      </c>
      <c r="D6" s="20">
        <v>0.88445378151260501</v>
      </c>
      <c r="E6" s="20">
        <v>0.86492374727668841</v>
      </c>
      <c r="F6" s="20">
        <v>0.84178498985801209</v>
      </c>
      <c r="G6" s="22">
        <v>0.90300000000000014</v>
      </c>
      <c r="H6" s="28" t="s">
        <v>46</v>
      </c>
    </row>
    <row r="7" spans="1:8" ht="27" customHeight="1" x14ac:dyDescent="0.4">
      <c r="A7">
        <v>1</v>
      </c>
      <c r="B7" s="14">
        <v>18</v>
      </c>
      <c r="C7" s="16" t="s">
        <v>13</v>
      </c>
      <c r="D7" s="24">
        <v>0.72478991596638653</v>
      </c>
      <c r="E7" s="24">
        <v>0.72984749455337694</v>
      </c>
      <c r="F7" s="24">
        <v>0.72210953346855988</v>
      </c>
      <c r="G7" s="24">
        <v>0.77900000000000003</v>
      </c>
      <c r="H7" s="28" t="s">
        <v>46</v>
      </c>
    </row>
    <row r="8" spans="1:8" ht="27" customHeight="1" x14ac:dyDescent="0.4">
      <c r="A8">
        <v>1</v>
      </c>
      <c r="B8" s="14">
        <v>19</v>
      </c>
      <c r="C8" s="16" t="s">
        <v>54</v>
      </c>
      <c r="D8" s="23">
        <v>0.6827731092436975</v>
      </c>
      <c r="E8" s="23">
        <v>0.68409586056644878</v>
      </c>
      <c r="F8" s="24">
        <v>0.72210953346855988</v>
      </c>
      <c r="G8" s="24">
        <v>0.77099999999999991</v>
      </c>
      <c r="H8" s="28" t="s">
        <v>50</v>
      </c>
    </row>
    <row r="9" spans="1:8" ht="27" customHeight="1" x14ac:dyDescent="0.4">
      <c r="A9">
        <v>1</v>
      </c>
      <c r="B9" s="14">
        <v>21</v>
      </c>
      <c r="C9" s="16" t="s">
        <v>15</v>
      </c>
      <c r="D9" s="24">
        <v>0.75210084033613445</v>
      </c>
      <c r="E9" s="24">
        <v>0.72113289760348587</v>
      </c>
      <c r="F9" s="24">
        <v>0.76064908722109537</v>
      </c>
      <c r="G9" s="24">
        <v>0.746</v>
      </c>
      <c r="H9" s="28" t="s">
        <v>52</v>
      </c>
    </row>
  </sheetData>
  <mergeCells count="1">
    <mergeCell ref="B1:H1"/>
  </mergeCells>
  <phoneticPr fontId="1"/>
  <pageMargins left="0.25" right="0.25" top="0.75" bottom="0.75" header="0.3" footer="0.3"/>
  <pageSetup paperSize="1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"/>
  <sheetViews>
    <sheetView workbookViewId="0">
      <selection activeCell="B1" sqref="B1:H3"/>
    </sheetView>
  </sheetViews>
  <sheetFormatPr defaultRowHeight="21.75" customHeight="1" x14ac:dyDescent="0.4"/>
  <cols>
    <col min="2" max="2" width="4" bestFit="1" customWidth="1"/>
    <col min="3" max="3" width="57.25" customWidth="1"/>
    <col min="4" max="6" width="8.25" style="6" customWidth="1"/>
    <col min="7" max="7" width="8.25" style="9" customWidth="1"/>
    <col min="8" max="8" width="8.25" style="18" customWidth="1"/>
  </cols>
  <sheetData>
    <row r="1" spans="2:8" ht="36" customHeight="1" thickBot="1" x14ac:dyDescent="0.45">
      <c r="B1" s="40" t="s">
        <v>39</v>
      </c>
      <c r="C1" s="41"/>
      <c r="D1" s="41"/>
      <c r="E1" s="41"/>
      <c r="F1" s="41"/>
      <c r="G1" s="41"/>
      <c r="H1" s="41"/>
    </row>
    <row r="2" spans="2:8" ht="27" customHeight="1" x14ac:dyDescent="0.4">
      <c r="B2" s="8"/>
      <c r="C2" s="8"/>
      <c r="D2" s="10" t="s">
        <v>34</v>
      </c>
      <c r="E2" s="10" t="s">
        <v>35</v>
      </c>
      <c r="F2" s="10" t="s">
        <v>36</v>
      </c>
      <c r="G2" s="11" t="s">
        <v>37</v>
      </c>
      <c r="H2" s="12" t="s">
        <v>38</v>
      </c>
    </row>
    <row r="3" spans="2:8" ht="27" customHeight="1" x14ac:dyDescent="0.4">
      <c r="B3" s="14">
        <v>5</v>
      </c>
      <c r="C3" s="16" t="s">
        <v>24</v>
      </c>
      <c r="D3" s="20">
        <v>0.8529411764705882</v>
      </c>
      <c r="E3" s="20">
        <v>0.87581699346405228</v>
      </c>
      <c r="F3" s="24">
        <v>0.78904665314401623</v>
      </c>
      <c r="G3" s="20">
        <v>0.872</v>
      </c>
      <c r="H3" s="26" t="s">
        <v>44</v>
      </c>
    </row>
  </sheetData>
  <mergeCells count="1">
    <mergeCell ref="B1:H1"/>
  </mergeCells>
  <phoneticPr fontId="1"/>
  <pageMargins left="0.25" right="0.25" top="0.75" bottom="0.75" header="0.3" footer="0.3"/>
  <pageSetup paperSize="1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6" sqref="B6"/>
    </sheetView>
  </sheetViews>
  <sheetFormatPr defaultRowHeight="25.5" customHeight="1" x14ac:dyDescent="0.4"/>
  <cols>
    <col min="1" max="1" width="4" bestFit="1" customWidth="1"/>
    <col min="2" max="2" width="50.25" customWidth="1"/>
    <col min="3" max="5" width="7.375" style="6" customWidth="1"/>
    <col min="6" max="6" width="7.375" style="9" customWidth="1"/>
    <col min="7" max="7" width="7.375" style="18" customWidth="1"/>
  </cols>
  <sheetData>
    <row r="1" spans="1:7" ht="25.5" customHeight="1" thickBot="1" x14ac:dyDescent="0.45">
      <c r="A1" s="40" t="s">
        <v>57</v>
      </c>
      <c r="B1" s="41"/>
      <c r="C1" s="41"/>
      <c r="D1" s="41"/>
      <c r="E1" s="41"/>
      <c r="F1" s="41"/>
      <c r="G1" s="41"/>
    </row>
    <row r="2" spans="1:7" ht="25.5" customHeight="1" x14ac:dyDescent="0.4">
      <c r="A2" s="33"/>
      <c r="B2" s="34"/>
      <c r="C2" s="35" t="s">
        <v>34</v>
      </c>
      <c r="D2" s="35" t="s">
        <v>35</v>
      </c>
      <c r="E2" s="35" t="s">
        <v>36</v>
      </c>
      <c r="F2" s="36" t="s">
        <v>37</v>
      </c>
      <c r="G2" s="37" t="s">
        <v>38</v>
      </c>
    </row>
    <row r="3" spans="1:7" ht="25.5" customHeight="1" x14ac:dyDescent="0.4">
      <c r="A3" s="14">
        <v>3</v>
      </c>
      <c r="B3" s="16" t="s">
        <v>1</v>
      </c>
      <c r="C3" s="22">
        <v>0.90966386554621848</v>
      </c>
      <c r="D3" s="22">
        <v>0.90849673202614389</v>
      </c>
      <c r="E3" s="20">
        <v>0.8904665314401623</v>
      </c>
      <c r="F3" s="22">
        <v>0.93</v>
      </c>
      <c r="G3" s="28" t="s">
        <v>42</v>
      </c>
    </row>
    <row r="4" spans="1:7" ht="25.5" customHeight="1" x14ac:dyDescent="0.4">
      <c r="A4" s="14">
        <v>4</v>
      </c>
      <c r="B4" s="16" t="s">
        <v>2</v>
      </c>
      <c r="C4" s="22">
        <v>0.93487394957983194</v>
      </c>
      <c r="D4" s="22">
        <v>0.9389978213507626</v>
      </c>
      <c r="E4" s="22">
        <v>0.92900608519269778</v>
      </c>
      <c r="F4" s="22">
        <v>0.94600000000000006</v>
      </c>
      <c r="G4" s="28" t="s">
        <v>43</v>
      </c>
    </row>
    <row r="5" spans="1:7" ht="25.5" customHeight="1" x14ac:dyDescent="0.4">
      <c r="A5" s="14">
        <v>9</v>
      </c>
      <c r="B5" s="16" t="s">
        <v>6</v>
      </c>
      <c r="C5" s="20">
        <v>0.82563025210084029</v>
      </c>
      <c r="D5" s="20">
        <v>0.84313725490196079</v>
      </c>
      <c r="E5" s="20">
        <v>0.84787018255578084</v>
      </c>
      <c r="F5" s="22">
        <v>0.90900000000000003</v>
      </c>
      <c r="G5" s="28" t="s">
        <v>46</v>
      </c>
    </row>
    <row r="6" spans="1:7" ht="25.5" customHeight="1" x14ac:dyDescent="0.4">
      <c r="A6" s="14">
        <v>16</v>
      </c>
      <c r="B6" s="16" t="s">
        <v>11</v>
      </c>
      <c r="C6" s="22">
        <v>0.90546218487394958</v>
      </c>
      <c r="D6" s="22">
        <v>0.89760348583878002</v>
      </c>
      <c r="E6" s="20">
        <v>0.88843813387423931</v>
      </c>
      <c r="F6" s="22">
        <v>0.89900000000000002</v>
      </c>
      <c r="G6" s="28" t="s">
        <v>51</v>
      </c>
    </row>
    <row r="7" spans="1:7" ht="25.5" customHeight="1" x14ac:dyDescent="0.4">
      <c r="A7" s="14">
        <v>17</v>
      </c>
      <c r="B7" s="16" t="s">
        <v>12</v>
      </c>
      <c r="C7" s="20">
        <v>0.88445378151260501</v>
      </c>
      <c r="D7" s="20">
        <v>0.86492374727668841</v>
      </c>
      <c r="E7" s="20">
        <v>0.84178498985801209</v>
      </c>
      <c r="F7" s="22">
        <v>0.90300000000000014</v>
      </c>
      <c r="G7" s="28" t="s">
        <v>46</v>
      </c>
    </row>
    <row r="8" spans="1:7" ht="25.5" customHeight="1" x14ac:dyDescent="0.4">
      <c r="A8" s="14">
        <v>20</v>
      </c>
      <c r="B8" s="16" t="s">
        <v>27</v>
      </c>
      <c r="C8" s="20">
        <v>0.86974789915966388</v>
      </c>
      <c r="D8" s="20">
        <v>0.86928104575163401</v>
      </c>
      <c r="E8" s="20">
        <v>0.86206896551724133</v>
      </c>
      <c r="F8" s="22">
        <v>0.92</v>
      </c>
      <c r="G8" s="28" t="s">
        <v>46</v>
      </c>
    </row>
    <row r="9" spans="1:7" ht="25.5" customHeight="1" x14ac:dyDescent="0.4">
      <c r="A9" s="14">
        <v>25</v>
      </c>
      <c r="B9" s="16" t="s">
        <v>28</v>
      </c>
      <c r="C9" s="20">
        <v>0.85504201680672276</v>
      </c>
      <c r="D9" s="20">
        <v>0.88671023965141615</v>
      </c>
      <c r="E9" s="20">
        <v>0.88640973630831643</v>
      </c>
      <c r="F9" s="22">
        <v>0.94099999999999995</v>
      </c>
      <c r="G9" s="28" t="s">
        <v>50</v>
      </c>
    </row>
    <row r="10" spans="1:7" ht="25.5" customHeight="1" x14ac:dyDescent="0.4">
      <c r="A10" s="14">
        <v>26</v>
      </c>
      <c r="B10" s="16" t="s">
        <v>19</v>
      </c>
      <c r="C10" s="20">
        <v>0.89075630252100835</v>
      </c>
      <c r="D10" s="20">
        <v>0.88235294117647056</v>
      </c>
      <c r="E10" s="20">
        <v>0.8539553752535497</v>
      </c>
      <c r="F10" s="22">
        <v>0.90599999999999992</v>
      </c>
      <c r="G10" s="28" t="s">
        <v>46</v>
      </c>
    </row>
    <row r="11" spans="1:7" ht="25.5" customHeight="1" x14ac:dyDescent="0.4">
      <c r="A11" s="14">
        <v>28</v>
      </c>
      <c r="B11" s="16" t="s">
        <v>21</v>
      </c>
      <c r="C11" s="20">
        <v>0.79831932773109249</v>
      </c>
      <c r="D11" s="20">
        <v>0.82788671023965144</v>
      </c>
      <c r="E11" s="20">
        <v>0.85801217038539557</v>
      </c>
      <c r="F11" s="22">
        <v>0.89500000000000002</v>
      </c>
      <c r="G11" s="28" t="s">
        <v>42</v>
      </c>
    </row>
    <row r="12" spans="1:7" ht="25.5" customHeight="1" x14ac:dyDescent="0.4">
      <c r="A12" s="14">
        <v>29</v>
      </c>
      <c r="B12" s="16" t="s">
        <v>22</v>
      </c>
      <c r="C12" s="22">
        <v>0.91386554621848737</v>
      </c>
      <c r="D12" s="22">
        <v>0.90849673202614378</v>
      </c>
      <c r="E12" s="22">
        <v>0.9148073022312373</v>
      </c>
      <c r="F12" s="22">
        <v>0.95400000000000007</v>
      </c>
      <c r="G12" s="28" t="s">
        <v>42</v>
      </c>
    </row>
    <row r="13" spans="1:7" ht="25.5" customHeight="1" thickBot="1" x14ac:dyDescent="0.45">
      <c r="A13" s="15">
        <v>30</v>
      </c>
      <c r="B13" s="17" t="s">
        <v>29</v>
      </c>
      <c r="C13" s="21">
        <v>0.88025210084033612</v>
      </c>
      <c r="D13" s="21">
        <v>0.79956427015250542</v>
      </c>
      <c r="E13" s="25">
        <v>0.91075050709939154</v>
      </c>
      <c r="F13" s="25">
        <v>0.93300000000000016</v>
      </c>
      <c r="G13" s="29" t="s">
        <v>43</v>
      </c>
    </row>
    <row r="18" spans="1:7" ht="25.5" customHeight="1" thickBot="1" x14ac:dyDescent="0.45">
      <c r="A18" s="40" t="s">
        <v>56</v>
      </c>
      <c r="B18" s="41"/>
      <c r="C18" s="41"/>
      <c r="D18" s="41"/>
      <c r="E18" s="41"/>
      <c r="F18" s="41"/>
      <c r="G18" s="41"/>
    </row>
    <row r="19" spans="1:7" ht="25.5" customHeight="1" x14ac:dyDescent="0.4">
      <c r="A19" s="33"/>
      <c r="B19" s="34"/>
      <c r="C19" s="35" t="s">
        <v>34</v>
      </c>
      <c r="D19" s="35" t="s">
        <v>35</v>
      </c>
      <c r="E19" s="35" t="s">
        <v>36</v>
      </c>
      <c r="F19" s="36" t="s">
        <v>37</v>
      </c>
      <c r="G19" s="37" t="s">
        <v>38</v>
      </c>
    </row>
    <row r="20" spans="1:7" ht="25.5" customHeight="1" x14ac:dyDescent="0.4">
      <c r="A20" s="14">
        <v>10</v>
      </c>
      <c r="B20" s="16" t="s">
        <v>25</v>
      </c>
      <c r="C20" s="23">
        <v>0.53991596638655459</v>
      </c>
      <c r="D20" s="23">
        <v>0.58387799564270149</v>
      </c>
      <c r="E20" s="23">
        <v>0.53144016227180524</v>
      </c>
      <c r="F20" s="23">
        <v>0.56899999999999995</v>
      </c>
      <c r="G20" s="28" t="s">
        <v>42</v>
      </c>
    </row>
    <row r="21" spans="1:7" ht="25.5" customHeight="1" x14ac:dyDescent="0.4">
      <c r="A21" s="14">
        <v>11</v>
      </c>
      <c r="B21" s="16" t="s">
        <v>7</v>
      </c>
      <c r="C21" s="23">
        <v>0.59243697478991597</v>
      </c>
      <c r="D21" s="23">
        <v>0.67320261437908502</v>
      </c>
      <c r="E21" s="23">
        <v>0.6835699797160244</v>
      </c>
      <c r="F21" s="23">
        <v>0.64700000000000002</v>
      </c>
      <c r="G21" s="32" t="s">
        <v>47</v>
      </c>
    </row>
    <row r="22" spans="1:7" ht="25.5" customHeight="1" x14ac:dyDescent="0.4">
      <c r="A22" s="14">
        <v>13</v>
      </c>
      <c r="B22" s="16" t="s">
        <v>9</v>
      </c>
      <c r="C22" s="23">
        <v>0.6827731092436975</v>
      </c>
      <c r="D22" s="24">
        <v>0.71459694989106759</v>
      </c>
      <c r="E22" s="24">
        <v>0.70993914807302239</v>
      </c>
      <c r="F22" s="24">
        <v>0.76500000000000001</v>
      </c>
      <c r="G22" s="28" t="s">
        <v>46</v>
      </c>
    </row>
    <row r="23" spans="1:7" ht="25.5" customHeight="1" x14ac:dyDescent="0.4">
      <c r="A23" s="14">
        <v>18</v>
      </c>
      <c r="B23" s="16" t="s">
        <v>13</v>
      </c>
      <c r="C23" s="24">
        <v>0.72478991596638653</v>
      </c>
      <c r="D23" s="24">
        <v>0.72984749455337694</v>
      </c>
      <c r="E23" s="24">
        <v>0.72210953346855988</v>
      </c>
      <c r="F23" s="24">
        <v>0.77900000000000003</v>
      </c>
      <c r="G23" s="28" t="s">
        <v>46</v>
      </c>
    </row>
    <row r="24" spans="1:7" ht="25.5" customHeight="1" x14ac:dyDescent="0.4">
      <c r="A24" s="14">
        <v>19</v>
      </c>
      <c r="B24" s="16" t="s">
        <v>55</v>
      </c>
      <c r="C24" s="23">
        <v>0.6827731092436975</v>
      </c>
      <c r="D24" s="23">
        <v>0.68409586056644878</v>
      </c>
      <c r="E24" s="24">
        <v>0.72210953346855988</v>
      </c>
      <c r="F24" s="24">
        <v>0.77099999999999991</v>
      </c>
      <c r="G24" s="28" t="s">
        <v>50</v>
      </c>
    </row>
    <row r="25" spans="1:7" ht="25.5" customHeight="1" x14ac:dyDescent="0.4">
      <c r="A25" s="14">
        <v>21</v>
      </c>
      <c r="B25" s="16" t="s">
        <v>15</v>
      </c>
      <c r="C25" s="24">
        <v>0.75210084033613445</v>
      </c>
      <c r="D25" s="24">
        <v>0.72113289760348587</v>
      </c>
      <c r="E25" s="24">
        <v>0.76064908722109537</v>
      </c>
      <c r="F25" s="24">
        <v>0.746</v>
      </c>
      <c r="G25" s="31" t="s">
        <v>52</v>
      </c>
    </row>
    <row r="26" spans="1:7" ht="25.5" customHeight="1" thickBot="1" x14ac:dyDescent="0.45">
      <c r="A26" s="15">
        <v>22</v>
      </c>
      <c r="B26" s="17" t="s">
        <v>16</v>
      </c>
      <c r="C26" s="38">
        <v>0.7899159663865547</v>
      </c>
      <c r="D26" s="38">
        <v>0.77559912854030499</v>
      </c>
      <c r="E26" s="38">
        <v>0.75253549695740363</v>
      </c>
      <c r="F26" s="38">
        <v>0.72699999999999998</v>
      </c>
      <c r="G26" s="39" t="s">
        <v>53</v>
      </c>
    </row>
  </sheetData>
  <mergeCells count="2">
    <mergeCell ref="A1:G1"/>
    <mergeCell ref="A18:G18"/>
  </mergeCells>
  <phoneticPr fontId="1"/>
  <pageMargins left="0.25" right="0.25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9"/>
    </sheetView>
  </sheetViews>
  <sheetFormatPr defaultRowHeight="21.75" customHeight="1" x14ac:dyDescent="0.4"/>
  <cols>
    <col min="1" max="1" width="4" bestFit="1" customWidth="1"/>
    <col min="2" max="2" width="57.25" customWidth="1"/>
    <col min="3" max="5" width="8.25" style="6" customWidth="1"/>
    <col min="6" max="6" width="8.25" style="9" customWidth="1"/>
    <col min="7" max="7" width="8.25" style="18" customWidth="1"/>
  </cols>
  <sheetData>
    <row r="1" spans="1:7" ht="36" customHeight="1" thickBot="1" x14ac:dyDescent="0.45">
      <c r="A1" s="40" t="s">
        <v>39</v>
      </c>
      <c r="B1" s="41"/>
      <c r="C1" s="41"/>
      <c r="D1" s="41"/>
      <c r="E1" s="41"/>
      <c r="F1" s="41"/>
      <c r="G1" s="41"/>
    </row>
    <row r="2" spans="1:7" ht="27" customHeight="1" x14ac:dyDescent="0.4">
      <c r="A2" s="8"/>
      <c r="B2" s="8"/>
      <c r="C2" s="10" t="s">
        <v>34</v>
      </c>
      <c r="D2" s="10" t="s">
        <v>35</v>
      </c>
      <c r="E2" s="10" t="s">
        <v>36</v>
      </c>
      <c r="F2" s="11" t="s">
        <v>37</v>
      </c>
      <c r="G2" s="12" t="s">
        <v>38</v>
      </c>
    </row>
    <row r="3" spans="1:7" ht="27" customHeight="1" x14ac:dyDescent="0.4">
      <c r="A3" s="14">
        <v>10</v>
      </c>
      <c r="B3" s="16" t="s">
        <v>25</v>
      </c>
      <c r="C3" s="23">
        <v>0.53991596638655459</v>
      </c>
      <c r="D3" s="23">
        <v>0.58387799564270149</v>
      </c>
      <c r="E3" s="23">
        <v>0.53144016227180524</v>
      </c>
      <c r="F3" s="23">
        <v>0.56899999999999995</v>
      </c>
      <c r="G3" s="28" t="s">
        <v>42</v>
      </c>
    </row>
    <row r="4" spans="1:7" ht="27" customHeight="1" x14ac:dyDescent="0.4">
      <c r="A4" s="14">
        <v>11</v>
      </c>
      <c r="B4" s="16" t="s">
        <v>7</v>
      </c>
      <c r="C4" s="23">
        <v>0.59243697478991597</v>
      </c>
      <c r="D4" s="23">
        <v>0.67320261437908502</v>
      </c>
      <c r="E4" s="23">
        <v>0.6835699797160244</v>
      </c>
      <c r="F4" s="23">
        <v>0.64700000000000002</v>
      </c>
      <c r="G4" s="32" t="s">
        <v>47</v>
      </c>
    </row>
    <row r="5" spans="1:7" ht="27" customHeight="1" x14ac:dyDescent="0.4">
      <c r="A5" s="14">
        <v>13</v>
      </c>
      <c r="B5" s="16" t="s">
        <v>9</v>
      </c>
      <c r="C5" s="23">
        <v>0.6827731092436975</v>
      </c>
      <c r="D5" s="24">
        <v>0.71459694989106759</v>
      </c>
      <c r="E5" s="24">
        <v>0.70993914807302239</v>
      </c>
      <c r="F5" s="24">
        <v>0.76500000000000001</v>
      </c>
      <c r="G5" s="28" t="s">
        <v>46</v>
      </c>
    </row>
    <row r="6" spans="1:7" ht="27" customHeight="1" x14ac:dyDescent="0.4">
      <c r="A6" s="14">
        <v>18</v>
      </c>
      <c r="B6" s="16" t="s">
        <v>13</v>
      </c>
      <c r="C6" s="24">
        <v>0.72478991596638653</v>
      </c>
      <c r="D6" s="24">
        <v>0.72984749455337694</v>
      </c>
      <c r="E6" s="24">
        <v>0.72210953346855988</v>
      </c>
      <c r="F6" s="24">
        <v>0.77900000000000003</v>
      </c>
      <c r="G6" s="28" t="s">
        <v>46</v>
      </c>
    </row>
    <row r="7" spans="1:7" ht="27" customHeight="1" x14ac:dyDescent="0.4">
      <c r="A7" s="14">
        <v>19</v>
      </c>
      <c r="B7" s="16" t="s">
        <v>55</v>
      </c>
      <c r="C7" s="23">
        <v>0.6827731092436975</v>
      </c>
      <c r="D7" s="23">
        <v>0.68409586056644878</v>
      </c>
      <c r="E7" s="24">
        <v>0.72210953346855988</v>
      </c>
      <c r="F7" s="24">
        <v>0.77099999999999991</v>
      </c>
      <c r="G7" s="28" t="s">
        <v>50</v>
      </c>
    </row>
    <row r="8" spans="1:7" ht="27" customHeight="1" x14ac:dyDescent="0.4">
      <c r="A8" s="14">
        <v>21</v>
      </c>
      <c r="B8" s="16" t="s">
        <v>15</v>
      </c>
      <c r="C8" s="24">
        <v>0.75210084033613445</v>
      </c>
      <c r="D8" s="24">
        <v>0.72113289760348587</v>
      </c>
      <c r="E8" s="24">
        <v>0.76064908722109537</v>
      </c>
      <c r="F8" s="24">
        <v>0.746</v>
      </c>
      <c r="G8" s="31" t="s">
        <v>52</v>
      </c>
    </row>
    <row r="9" spans="1:7" ht="27" customHeight="1" x14ac:dyDescent="0.4">
      <c r="A9" s="14">
        <v>22</v>
      </c>
      <c r="B9" s="16" t="s">
        <v>16</v>
      </c>
      <c r="C9" s="24">
        <v>0.7899159663865547</v>
      </c>
      <c r="D9" s="24">
        <v>0.77559912854030499</v>
      </c>
      <c r="E9" s="24">
        <v>0.75253549695740363</v>
      </c>
      <c r="F9" s="24">
        <v>0.72699999999999998</v>
      </c>
      <c r="G9" s="31" t="s">
        <v>53</v>
      </c>
    </row>
  </sheetData>
  <mergeCells count="1">
    <mergeCell ref="A1:G1"/>
  </mergeCells>
  <phoneticPr fontId="1"/>
  <pageMargins left="0.25" right="0.25" top="0.75" bottom="0.75" header="0.3" footer="0.3"/>
  <pageSetup paperSize="1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Sheet1</vt:lpstr>
      <vt:lpstr>原本</vt:lpstr>
      <vt:lpstr>学び</vt:lpstr>
      <vt:lpstr>生活・マナー</vt:lpstr>
      <vt:lpstr>大きく上昇</vt:lpstr>
      <vt:lpstr>90％以上・80％未満</vt:lpstr>
      <vt:lpstr>８０％未満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j62-asp1</dc:creator>
  <cp:lastModifiedBy>　</cp:lastModifiedBy>
  <cp:lastPrinted>2021-12-30T04:16:46Z</cp:lastPrinted>
  <dcterms:created xsi:type="dcterms:W3CDTF">2021-12-28T01:03:08Z</dcterms:created>
  <dcterms:modified xsi:type="dcterms:W3CDTF">2021-12-30T04:27:52Z</dcterms:modified>
</cp:coreProperties>
</file>