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3.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4.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学校評価\R4\保護者宛\"/>
    </mc:Choice>
  </mc:AlternateContent>
  <bookViews>
    <workbookView xWindow="0" yWindow="0" windowWidth="20490" windowHeight="7530" activeTab="1"/>
  </bookViews>
  <sheets>
    <sheet name="全体評価" sheetId="1" r:id="rId1"/>
    <sheet name="R4" sheetId="2" r:id="rId2"/>
    <sheet name="3・４年" sheetId="3" r:id="rId3"/>
    <sheet name="5・６年" sheetId="4" r:id="rId4"/>
  </sheets>
  <definedNames>
    <definedName name="_xlnm.Print_Area" localSheetId="2">'3・４年'!$Q$50,'3・４年'!$K:$P</definedName>
    <definedName name="_xlnm.Print_Area" localSheetId="3">'5・６年'!$K:$P</definedName>
    <definedName name="_xlnm.Print_Area" localSheetId="1">'R4'!$A$1:$Q$76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2" i="2" l="1"/>
  <c r="Q13" i="2"/>
  <c r="Q3" i="2" l="1"/>
  <c r="Q4" i="2"/>
  <c r="Q52" i="2" l="1"/>
  <c r="Q51" i="2"/>
  <c r="Q49" i="2"/>
  <c r="Q47" i="2"/>
  <c r="Q46" i="2"/>
  <c r="Q44" i="2"/>
  <c r="Q43" i="2"/>
  <c r="Q41" i="2"/>
  <c r="Q40" i="2"/>
  <c r="Q37" i="2"/>
  <c r="Q36" i="2"/>
  <c r="Q34" i="2"/>
  <c r="Q33" i="2"/>
  <c r="Q31" i="2"/>
  <c r="Q30" i="2"/>
  <c r="Q28" i="2"/>
  <c r="Q27" i="2"/>
  <c r="Q25" i="2"/>
  <c r="Q24" i="2"/>
  <c r="Q22" i="2"/>
  <c r="Q21" i="2"/>
  <c r="Q19" i="2"/>
  <c r="Q18" i="2"/>
  <c r="Q16" i="2"/>
  <c r="Q15" i="2"/>
  <c r="Q10" i="2"/>
  <c r="Q9" i="2"/>
  <c r="Q7" i="2"/>
  <c r="Q6" i="2"/>
  <c r="Q17" i="1" l="1"/>
  <c r="Q49" i="1"/>
  <c r="Q52" i="1"/>
  <c r="Q46" i="1"/>
  <c r="Q43" i="1"/>
  <c r="Q40" i="1"/>
  <c r="Q37" i="1"/>
  <c r="Q34" i="1"/>
  <c r="Q31" i="1"/>
  <c r="Q28" i="1"/>
  <c r="Q25" i="1"/>
  <c r="Q22" i="1"/>
  <c r="Q19" i="1"/>
  <c r="Q16" i="1"/>
  <c r="Q13" i="1"/>
  <c r="Q10" i="1"/>
  <c r="Q7" i="1"/>
  <c r="Q50" i="1"/>
  <c r="P49" i="4" l="1"/>
  <c r="P56" i="4"/>
  <c r="P13" i="4"/>
  <c r="P35" i="4"/>
  <c r="P63" i="4"/>
  <c r="P35" i="3"/>
  <c r="P63" i="3"/>
  <c r="P49" i="3"/>
  <c r="P56" i="3"/>
  <c r="P13" i="3"/>
  <c r="P64" i="4" l="1"/>
  <c r="P62" i="4"/>
  <c r="P60" i="4"/>
  <c r="P59" i="4"/>
  <c r="P57" i="4"/>
  <c r="P55" i="4"/>
  <c r="P53" i="4"/>
  <c r="P52" i="4"/>
  <c r="P50" i="4"/>
  <c r="P48" i="4"/>
  <c r="P46" i="4"/>
  <c r="P45" i="4"/>
  <c r="P43" i="4"/>
  <c r="P42" i="4"/>
  <c r="P39" i="4"/>
  <c r="P38" i="4"/>
  <c r="P36" i="4"/>
  <c r="P34" i="4"/>
  <c r="P32" i="4"/>
  <c r="P31" i="4"/>
  <c r="P29" i="4"/>
  <c r="P28" i="4"/>
  <c r="P26" i="4"/>
  <c r="P25" i="4"/>
  <c r="P23" i="4"/>
  <c r="P22" i="4"/>
  <c r="P20" i="4"/>
  <c r="P19" i="4"/>
  <c r="P17" i="4"/>
  <c r="P16" i="4"/>
  <c r="P14" i="4"/>
  <c r="P12" i="4"/>
  <c r="P10" i="4"/>
  <c r="P9" i="4"/>
  <c r="P7" i="4"/>
  <c r="P6" i="4"/>
  <c r="P4" i="4"/>
  <c r="P3" i="4"/>
  <c r="P64" i="3"/>
  <c r="P62" i="3"/>
  <c r="P60" i="3"/>
  <c r="P59" i="3"/>
  <c r="P57" i="3"/>
  <c r="P55" i="3"/>
  <c r="P53" i="3"/>
  <c r="P52" i="3"/>
  <c r="P50" i="3"/>
  <c r="P48" i="3"/>
  <c r="P46" i="3"/>
  <c r="P45" i="3"/>
  <c r="P43" i="3"/>
  <c r="P42" i="3"/>
  <c r="P39" i="3"/>
  <c r="P38" i="3"/>
  <c r="P36" i="3"/>
  <c r="P34" i="3"/>
  <c r="P32" i="3"/>
  <c r="P31" i="3"/>
  <c r="P29" i="3"/>
  <c r="P28" i="3"/>
  <c r="P26" i="3"/>
  <c r="P25" i="3"/>
  <c r="P23" i="3"/>
  <c r="P22" i="3"/>
  <c r="P20" i="3"/>
  <c r="P19" i="3"/>
  <c r="P17" i="3"/>
  <c r="P16" i="3"/>
  <c r="P14" i="3"/>
  <c r="P12" i="3"/>
  <c r="P10" i="3"/>
  <c r="P9" i="3"/>
  <c r="P7" i="3"/>
  <c r="P6" i="3"/>
  <c r="P4" i="3"/>
  <c r="P3" i="3"/>
</calcChain>
</file>

<file path=xl/comments1.xml><?xml version="1.0" encoding="utf-8"?>
<comments xmlns="http://schemas.openxmlformats.org/spreadsheetml/2006/main">
  <authors>
    <author>User</author>
  </authors>
  <commentList>
    <comment ref="L15" authorId="0" shapeId="0">
      <text>
        <r>
          <rPr>
            <b/>
            <sz val="9"/>
            <color indexed="81"/>
            <rFont val="MS P ゴシック"/>
            <family val="3"/>
            <charset val="128"/>
          </rPr>
          <t>User:</t>
        </r>
        <r>
          <rPr>
            <sz val="9"/>
            <color indexed="81"/>
            <rFont val="MS P ゴシック"/>
            <family val="3"/>
            <charset val="128"/>
          </rPr>
          <t xml:space="preserve">
</t>
        </r>
      </text>
    </comment>
  </commentList>
</comments>
</file>

<file path=xl/sharedStrings.xml><?xml version="1.0" encoding="utf-8"?>
<sst xmlns="http://schemas.openxmlformats.org/spreadsheetml/2006/main" count="389" uniqueCount="125">
  <si>
    <t>①</t>
    <phoneticPr fontId="1"/>
  </si>
  <si>
    <t>学校は，児童の安全面（施設設備・訓練・不審者対応）に対して，進んで取り組んでいると思いますか。</t>
    <rPh sb="0" eb="2">
      <t>ガッコウ</t>
    </rPh>
    <rPh sb="4" eb="6">
      <t>ジドウ</t>
    </rPh>
    <rPh sb="7" eb="10">
      <t>アンゼンメン</t>
    </rPh>
    <rPh sb="11" eb="13">
      <t>シセツ</t>
    </rPh>
    <rPh sb="13" eb="15">
      <t>セツビ</t>
    </rPh>
    <rPh sb="16" eb="18">
      <t>クンレン</t>
    </rPh>
    <rPh sb="19" eb="22">
      <t>フシンシャ</t>
    </rPh>
    <rPh sb="22" eb="24">
      <t>タイオウ</t>
    </rPh>
    <rPh sb="26" eb="27">
      <t>タイ</t>
    </rPh>
    <rPh sb="30" eb="31">
      <t>スス</t>
    </rPh>
    <rPh sb="33" eb="34">
      <t>ト</t>
    </rPh>
    <rPh sb="35" eb="36">
      <t>ク</t>
    </rPh>
    <rPh sb="41" eb="42">
      <t>オモ</t>
    </rPh>
    <phoneticPr fontId="1"/>
  </si>
  <si>
    <t>②</t>
    <phoneticPr fontId="1"/>
  </si>
  <si>
    <t>③</t>
    <phoneticPr fontId="1"/>
  </si>
  <si>
    <t>学校の施設設備は，教育活動上適切に管理・整備されていると思いますか。</t>
    <rPh sb="0" eb="2">
      <t>ガッコウ</t>
    </rPh>
    <rPh sb="3" eb="5">
      <t>シセツ</t>
    </rPh>
    <rPh sb="5" eb="7">
      <t>セツビ</t>
    </rPh>
    <rPh sb="9" eb="11">
      <t>キョウイク</t>
    </rPh>
    <rPh sb="11" eb="13">
      <t>カツドウ</t>
    </rPh>
    <rPh sb="13" eb="14">
      <t>ジョウ</t>
    </rPh>
    <rPh sb="14" eb="16">
      <t>テキセツ</t>
    </rPh>
    <rPh sb="17" eb="19">
      <t>カンリ</t>
    </rPh>
    <rPh sb="20" eb="22">
      <t>セイビ</t>
    </rPh>
    <rPh sb="28" eb="29">
      <t>オモ</t>
    </rPh>
    <phoneticPr fontId="1"/>
  </si>
  <si>
    <t>学校は，お子さんのことで困ったこと等があったときに，相談しやすお雰囲気があると感じていますか。</t>
    <rPh sb="0" eb="2">
      <t>ガッコウ</t>
    </rPh>
    <rPh sb="5" eb="6">
      <t>コ</t>
    </rPh>
    <rPh sb="12" eb="13">
      <t>コマ</t>
    </rPh>
    <rPh sb="17" eb="18">
      <t>トウ</t>
    </rPh>
    <rPh sb="26" eb="28">
      <t>ソウダン</t>
    </rPh>
    <rPh sb="32" eb="35">
      <t>フンイキ</t>
    </rPh>
    <rPh sb="39" eb="40">
      <t>カン</t>
    </rPh>
    <phoneticPr fontId="1"/>
  </si>
  <si>
    <t>学校は「進んで学ぶ子」という目標を達成しようと努めていると思いますか。（学力向上・授業の工夫・体験活動の充実）</t>
    <rPh sb="0" eb="2">
      <t>ガッコウ</t>
    </rPh>
    <rPh sb="4" eb="5">
      <t>スス</t>
    </rPh>
    <rPh sb="7" eb="8">
      <t>マナ</t>
    </rPh>
    <rPh sb="9" eb="10">
      <t>コ</t>
    </rPh>
    <rPh sb="14" eb="16">
      <t>モクヒョウ</t>
    </rPh>
    <rPh sb="17" eb="19">
      <t>タッセイ</t>
    </rPh>
    <rPh sb="23" eb="24">
      <t>ツト</t>
    </rPh>
    <rPh sb="29" eb="30">
      <t>オモ</t>
    </rPh>
    <rPh sb="36" eb="38">
      <t>ガクリョク</t>
    </rPh>
    <rPh sb="38" eb="40">
      <t>コウジョウ</t>
    </rPh>
    <rPh sb="41" eb="43">
      <t>ジュギョウ</t>
    </rPh>
    <rPh sb="44" eb="46">
      <t>クフウ</t>
    </rPh>
    <rPh sb="47" eb="49">
      <t>タイケン</t>
    </rPh>
    <rPh sb="49" eb="51">
      <t>カツドウ</t>
    </rPh>
    <rPh sb="52" eb="54">
      <t>ジュウジツ</t>
    </rPh>
    <phoneticPr fontId="1"/>
  </si>
  <si>
    <t>学校は「思いやりのある子」という目標を達成しようと努めていると思いますか。（道徳教育・異学年交流・教育相談）</t>
    <rPh sb="0" eb="2">
      <t>ガッコウ</t>
    </rPh>
    <rPh sb="4" eb="5">
      <t>オモ</t>
    </rPh>
    <rPh sb="11" eb="12">
      <t>コ</t>
    </rPh>
    <rPh sb="16" eb="18">
      <t>モクヒョウ</t>
    </rPh>
    <rPh sb="19" eb="21">
      <t>タッセイ</t>
    </rPh>
    <rPh sb="25" eb="26">
      <t>ツト</t>
    </rPh>
    <rPh sb="31" eb="32">
      <t>オモ</t>
    </rPh>
    <rPh sb="38" eb="40">
      <t>ドウトク</t>
    </rPh>
    <rPh sb="40" eb="42">
      <t>キョウイク</t>
    </rPh>
    <rPh sb="43" eb="46">
      <t>イガクネン</t>
    </rPh>
    <rPh sb="46" eb="48">
      <t>コウリュウ</t>
    </rPh>
    <rPh sb="49" eb="51">
      <t>キョウイク</t>
    </rPh>
    <rPh sb="51" eb="53">
      <t>ソウダン</t>
    </rPh>
    <phoneticPr fontId="1"/>
  </si>
  <si>
    <t>学校は「がんばり通す子」という目標を達成しようと努めていると思いますか。（体力向上・食育・保健関係）</t>
    <rPh sb="0" eb="2">
      <t>ガッコウ</t>
    </rPh>
    <rPh sb="8" eb="9">
      <t>トオ</t>
    </rPh>
    <rPh sb="10" eb="11">
      <t>コ</t>
    </rPh>
    <rPh sb="15" eb="17">
      <t>モクヒョウ</t>
    </rPh>
    <rPh sb="18" eb="20">
      <t>タッセイ</t>
    </rPh>
    <rPh sb="24" eb="25">
      <t>ツト</t>
    </rPh>
    <rPh sb="30" eb="31">
      <t>オモ</t>
    </rPh>
    <rPh sb="37" eb="39">
      <t>タイリョク</t>
    </rPh>
    <rPh sb="39" eb="41">
      <t>コウジョウ</t>
    </rPh>
    <rPh sb="42" eb="44">
      <t>ショクイク</t>
    </rPh>
    <rPh sb="45" eb="47">
      <t>ホケン</t>
    </rPh>
    <rPh sb="47" eb="49">
      <t>カンケイ</t>
    </rPh>
    <phoneticPr fontId="1"/>
  </si>
  <si>
    <t>④</t>
    <phoneticPr fontId="1"/>
  </si>
  <si>
    <t>⑤</t>
    <phoneticPr fontId="1"/>
  </si>
  <si>
    <t>⑥</t>
    <phoneticPr fontId="1"/>
  </si>
  <si>
    <t>⑦</t>
    <phoneticPr fontId="1"/>
  </si>
  <si>
    <t>⑧</t>
    <phoneticPr fontId="1"/>
  </si>
  <si>
    <t>学校は，教育活動について積極的に情報提供を行っていると思いますか。（学校だより・学年だより・ホームページ・授業参観・学校行事などを通して）</t>
    <rPh sb="0" eb="2">
      <t>ガッコウ</t>
    </rPh>
    <rPh sb="4" eb="6">
      <t>キョウイク</t>
    </rPh>
    <rPh sb="6" eb="8">
      <t>カツドウ</t>
    </rPh>
    <rPh sb="12" eb="15">
      <t>セッキョクテキ</t>
    </rPh>
    <rPh sb="16" eb="18">
      <t>ジョウホウ</t>
    </rPh>
    <rPh sb="18" eb="20">
      <t>テイキョウ</t>
    </rPh>
    <rPh sb="21" eb="22">
      <t>オコナ</t>
    </rPh>
    <rPh sb="27" eb="28">
      <t>オモ</t>
    </rPh>
    <rPh sb="34" eb="36">
      <t>ガッコウ</t>
    </rPh>
    <rPh sb="40" eb="42">
      <t>ガクネン</t>
    </rPh>
    <rPh sb="53" eb="55">
      <t>ジュギョウ</t>
    </rPh>
    <rPh sb="55" eb="57">
      <t>サンカン</t>
    </rPh>
    <rPh sb="58" eb="60">
      <t>ガッコウ</t>
    </rPh>
    <rPh sb="60" eb="62">
      <t>ギョウジ</t>
    </rPh>
    <rPh sb="65" eb="66">
      <t>トオ</t>
    </rPh>
    <phoneticPr fontId="1"/>
  </si>
  <si>
    <t>学校は，地域や保護者の声（願いや期待）に耳を傾け，教育活動に反映する努力をしていると思いますか。</t>
    <rPh sb="0" eb="2">
      <t>ガッコウ</t>
    </rPh>
    <rPh sb="4" eb="6">
      <t>チイキ</t>
    </rPh>
    <rPh sb="7" eb="10">
      <t>ホゴシャ</t>
    </rPh>
    <rPh sb="11" eb="12">
      <t>コエ</t>
    </rPh>
    <rPh sb="13" eb="14">
      <t>ネガ</t>
    </rPh>
    <rPh sb="16" eb="18">
      <t>キタイ</t>
    </rPh>
    <rPh sb="20" eb="21">
      <t>ミミ</t>
    </rPh>
    <rPh sb="22" eb="23">
      <t>カタム</t>
    </rPh>
    <rPh sb="25" eb="27">
      <t>キョウイク</t>
    </rPh>
    <rPh sb="27" eb="29">
      <t>カツドウ</t>
    </rPh>
    <rPh sb="30" eb="32">
      <t>ハンエイ</t>
    </rPh>
    <rPh sb="34" eb="36">
      <t>ドリョク</t>
    </rPh>
    <rPh sb="42" eb="43">
      <t>オモ</t>
    </rPh>
    <phoneticPr fontId="1"/>
  </si>
  <si>
    <t>教職員が，一体となった教育活動に取り組んでいると思いますか。</t>
    <rPh sb="0" eb="3">
      <t>キョウショクイン</t>
    </rPh>
    <rPh sb="5" eb="7">
      <t>イッタイ</t>
    </rPh>
    <rPh sb="11" eb="13">
      <t>キョウイク</t>
    </rPh>
    <rPh sb="13" eb="15">
      <t>カツドウ</t>
    </rPh>
    <rPh sb="16" eb="17">
      <t>ト</t>
    </rPh>
    <rPh sb="18" eb="19">
      <t>ク</t>
    </rPh>
    <rPh sb="24" eb="25">
      <t>オモ</t>
    </rPh>
    <phoneticPr fontId="1"/>
  </si>
  <si>
    <t>⑨</t>
    <phoneticPr fontId="1"/>
  </si>
  <si>
    <t>⑩</t>
    <phoneticPr fontId="1"/>
  </si>
  <si>
    <t>⑪</t>
    <phoneticPr fontId="1"/>
  </si>
  <si>
    <t>⑫</t>
    <phoneticPr fontId="1"/>
  </si>
  <si>
    <t>教員は，児童をよりよく理解して指導を行っていると思いますか。</t>
    <rPh sb="0" eb="2">
      <t>キョウイン</t>
    </rPh>
    <rPh sb="4" eb="6">
      <t>ジドウ</t>
    </rPh>
    <rPh sb="11" eb="13">
      <t>リカイ</t>
    </rPh>
    <rPh sb="15" eb="17">
      <t>シドウ</t>
    </rPh>
    <rPh sb="18" eb="19">
      <t>オコナ</t>
    </rPh>
    <rPh sb="24" eb="25">
      <t>オモ</t>
    </rPh>
    <phoneticPr fontId="1"/>
  </si>
  <si>
    <t>教員は，教材を工夫し，わかりやすい授業に努めていると思いますか。</t>
    <rPh sb="0" eb="2">
      <t>キョウイン</t>
    </rPh>
    <rPh sb="4" eb="6">
      <t>キョウザイ</t>
    </rPh>
    <rPh sb="7" eb="9">
      <t>クフウ</t>
    </rPh>
    <rPh sb="17" eb="19">
      <t>ジュギョウ</t>
    </rPh>
    <rPh sb="20" eb="21">
      <t>ツト</t>
    </rPh>
    <rPh sb="26" eb="27">
      <t>オモ</t>
    </rPh>
    <phoneticPr fontId="1"/>
  </si>
  <si>
    <t>「心を一つに　思いを一つに」にして，学校行事を進めることができていると思いますか。</t>
    <rPh sb="1" eb="2">
      <t>ココロ</t>
    </rPh>
    <rPh sb="3" eb="4">
      <t>ヒト</t>
    </rPh>
    <rPh sb="7" eb="8">
      <t>オモ</t>
    </rPh>
    <rPh sb="10" eb="11">
      <t>ヒト</t>
    </rPh>
    <rPh sb="18" eb="20">
      <t>ガッコウ</t>
    </rPh>
    <rPh sb="20" eb="22">
      <t>ギョウジ</t>
    </rPh>
    <rPh sb="23" eb="24">
      <t>スス</t>
    </rPh>
    <rPh sb="35" eb="36">
      <t>オモ</t>
    </rPh>
    <phoneticPr fontId="1"/>
  </si>
  <si>
    <t>⑬</t>
    <phoneticPr fontId="1"/>
  </si>
  <si>
    <t>お子さんは，学年相応の基礎力・基本的な学習内容をみにつけていますか。</t>
    <rPh sb="1" eb="2">
      <t>コ</t>
    </rPh>
    <rPh sb="6" eb="8">
      <t>ガクネン</t>
    </rPh>
    <rPh sb="8" eb="10">
      <t>ソウオウ</t>
    </rPh>
    <rPh sb="11" eb="14">
      <t>キソリョク</t>
    </rPh>
    <rPh sb="15" eb="18">
      <t>キホンテキ</t>
    </rPh>
    <rPh sb="19" eb="21">
      <t>ガクシュウ</t>
    </rPh>
    <rPh sb="21" eb="23">
      <t>ナイヨウ</t>
    </rPh>
    <phoneticPr fontId="1"/>
  </si>
  <si>
    <t>⑭</t>
    <phoneticPr fontId="1"/>
  </si>
  <si>
    <t>⑮</t>
    <phoneticPr fontId="1"/>
  </si>
  <si>
    <t>⑯</t>
    <phoneticPr fontId="1"/>
  </si>
  <si>
    <t>⑰</t>
    <phoneticPr fontId="1"/>
  </si>
  <si>
    <t>⑱</t>
    <phoneticPr fontId="1"/>
  </si>
  <si>
    <t>⑲</t>
    <phoneticPr fontId="1"/>
  </si>
  <si>
    <t>お子さんは，意欲的に家庭学習（宿題・自主学習）に取り組んでいますか。</t>
    <rPh sb="1" eb="2">
      <t>コ</t>
    </rPh>
    <rPh sb="6" eb="9">
      <t>イヨクテキ</t>
    </rPh>
    <rPh sb="10" eb="12">
      <t>カテイ</t>
    </rPh>
    <rPh sb="12" eb="14">
      <t>ガクシュウ</t>
    </rPh>
    <rPh sb="15" eb="17">
      <t>シュクダイ</t>
    </rPh>
    <rPh sb="18" eb="20">
      <t>ジシュ</t>
    </rPh>
    <rPh sb="20" eb="22">
      <t>ガクシュウ</t>
    </rPh>
    <rPh sb="24" eb="25">
      <t>ト</t>
    </rPh>
    <rPh sb="26" eb="27">
      <t>ク</t>
    </rPh>
    <phoneticPr fontId="1"/>
  </si>
  <si>
    <t>お子さんは，学校給食を楽しみにしていますか。</t>
    <rPh sb="1" eb="2">
      <t>コ</t>
    </rPh>
    <rPh sb="6" eb="8">
      <t>ガッコウ</t>
    </rPh>
    <rPh sb="8" eb="10">
      <t>キュウショク</t>
    </rPh>
    <rPh sb="11" eb="12">
      <t>タノ</t>
    </rPh>
    <phoneticPr fontId="1"/>
  </si>
  <si>
    <t>本校の児童はあいさつがよくできていると思いますか。</t>
    <rPh sb="0" eb="2">
      <t>ホンコウ</t>
    </rPh>
    <rPh sb="3" eb="5">
      <t>ジドウ</t>
    </rPh>
    <rPh sb="19" eb="20">
      <t>オモ</t>
    </rPh>
    <phoneticPr fontId="1"/>
  </si>
  <si>
    <t>お子さんは，友だちに対して思いやりのある言動がとれていますか。</t>
    <rPh sb="1" eb="2">
      <t>コ</t>
    </rPh>
    <rPh sb="6" eb="7">
      <t>トモ</t>
    </rPh>
    <rPh sb="10" eb="11">
      <t>タイ</t>
    </rPh>
    <rPh sb="13" eb="14">
      <t>オモ</t>
    </rPh>
    <rPh sb="20" eb="22">
      <t>ゲンドウ</t>
    </rPh>
    <phoneticPr fontId="1"/>
  </si>
  <si>
    <t>お子さんは，規則正しい生活が身についていますか。</t>
    <rPh sb="1" eb="2">
      <t>コ</t>
    </rPh>
    <rPh sb="6" eb="9">
      <t>キソクタダ</t>
    </rPh>
    <rPh sb="11" eb="13">
      <t>セイカツ</t>
    </rPh>
    <rPh sb="14" eb="15">
      <t>ミ</t>
    </rPh>
    <phoneticPr fontId="1"/>
  </si>
  <si>
    <t>お子さんは，楽しく学校に通っていますか。</t>
    <rPh sb="1" eb="2">
      <t>コ</t>
    </rPh>
    <rPh sb="6" eb="7">
      <t>タノ</t>
    </rPh>
    <rPh sb="9" eb="11">
      <t>ガッコウ</t>
    </rPh>
    <rPh sb="12" eb="13">
      <t>カヨ</t>
    </rPh>
    <phoneticPr fontId="1"/>
  </si>
  <si>
    <t>合計</t>
    <rPh sb="0" eb="2">
      <t>ゴウケイ</t>
    </rPh>
    <phoneticPr fontId="1"/>
  </si>
  <si>
    <t>集計</t>
    <rPh sb="0" eb="2">
      <t>シュウケイ</t>
    </rPh>
    <phoneticPr fontId="1"/>
  </si>
  <si>
    <t>全校</t>
    <rPh sb="0" eb="2">
      <t>ゼンコウ</t>
    </rPh>
    <phoneticPr fontId="1"/>
  </si>
  <si>
    <t>３．４年</t>
    <rPh sb="3" eb="4">
      <t>ネン</t>
    </rPh>
    <phoneticPr fontId="1"/>
  </si>
  <si>
    <t>５．６年</t>
    <rPh sb="3" eb="4">
      <t>ネン</t>
    </rPh>
    <phoneticPr fontId="1"/>
  </si>
  <si>
    <t>３．４年児童</t>
    <rPh sb="3" eb="4">
      <t>ネン</t>
    </rPh>
    <rPh sb="4" eb="6">
      <t>ジドウ</t>
    </rPh>
    <phoneticPr fontId="1"/>
  </si>
  <si>
    <t>5・6年児童</t>
    <rPh sb="3" eb="4">
      <t>ネン</t>
    </rPh>
    <rPh sb="4" eb="6">
      <t>ジドウ</t>
    </rPh>
    <phoneticPr fontId="1"/>
  </si>
  <si>
    <t>平成３０年度　保護者アンケート及び学校評価の集計結果（中学年）</t>
    <rPh sb="0" eb="2">
      <t>ヘイセイ</t>
    </rPh>
    <rPh sb="4" eb="6">
      <t>ネンド</t>
    </rPh>
    <rPh sb="7" eb="10">
      <t>ホゴシャ</t>
    </rPh>
    <rPh sb="15" eb="16">
      <t>オヨ</t>
    </rPh>
    <rPh sb="17" eb="19">
      <t>ガッコウ</t>
    </rPh>
    <rPh sb="19" eb="21">
      <t>ヒョウカ</t>
    </rPh>
    <rPh sb="22" eb="24">
      <t>シュウケイ</t>
    </rPh>
    <rPh sb="24" eb="26">
      <t>ケッカ</t>
    </rPh>
    <rPh sb="27" eb="30">
      <t>チュウガクネン</t>
    </rPh>
    <phoneticPr fontId="1"/>
  </si>
  <si>
    <t>平成３０年度　保護者アンケート及び学校評価の集計結果（高学年）</t>
    <rPh sb="0" eb="2">
      <t>ヘイセイ</t>
    </rPh>
    <rPh sb="4" eb="6">
      <t>ネンド</t>
    </rPh>
    <rPh sb="7" eb="10">
      <t>ホゴシャ</t>
    </rPh>
    <rPh sb="15" eb="16">
      <t>オヨ</t>
    </rPh>
    <rPh sb="17" eb="19">
      <t>ガッコウ</t>
    </rPh>
    <rPh sb="19" eb="21">
      <t>ヒョウカ</t>
    </rPh>
    <rPh sb="22" eb="24">
      <t>シュウケイ</t>
    </rPh>
    <rPh sb="24" eb="26">
      <t>ケッカ</t>
    </rPh>
    <rPh sb="27" eb="30">
      <t>コウガクネン</t>
    </rPh>
    <phoneticPr fontId="1"/>
  </si>
  <si>
    <t>保護者　様</t>
    <rPh sb="0" eb="3">
      <t>ホゴシャ</t>
    </rPh>
    <rPh sb="4" eb="5">
      <t>サマ</t>
    </rPh>
    <phoneticPr fontId="1"/>
  </si>
  <si>
    <t>１　概要</t>
  </si>
  <si>
    <t>〈考察〉</t>
    <rPh sb="1" eb="3">
      <t>コウサツ</t>
    </rPh>
    <phoneticPr fontId="1"/>
  </si>
  <si>
    <t>お子さんは，安心して学校生活を送っている。</t>
    <rPh sb="1" eb="2">
      <t>コ</t>
    </rPh>
    <rPh sb="6" eb="8">
      <t>アンシン</t>
    </rPh>
    <rPh sb="10" eb="12">
      <t>ガッコウ</t>
    </rPh>
    <rPh sb="12" eb="14">
      <t>セイカツ</t>
    </rPh>
    <rPh sb="15" eb="16">
      <t>オク</t>
    </rPh>
    <phoneticPr fontId="1"/>
  </si>
  <si>
    <t>お子さんは，今月の目当てを守って生活している。</t>
    <rPh sb="1" eb="2">
      <t>コ</t>
    </rPh>
    <rPh sb="6" eb="8">
      <t>コンゲツ</t>
    </rPh>
    <rPh sb="9" eb="11">
      <t>メア</t>
    </rPh>
    <rPh sb="13" eb="14">
      <t>マモ</t>
    </rPh>
    <rPh sb="16" eb="18">
      <t>セイカツ</t>
    </rPh>
    <phoneticPr fontId="1"/>
  </si>
  <si>
    <t>お子さんは，学校での学習内容を理解している。</t>
    <rPh sb="1" eb="2">
      <t>コ</t>
    </rPh>
    <rPh sb="6" eb="8">
      <t>ガッコウ</t>
    </rPh>
    <rPh sb="10" eb="12">
      <t>ガクシュウ</t>
    </rPh>
    <rPh sb="12" eb="14">
      <t>ナイヨウ</t>
    </rPh>
    <rPh sb="15" eb="17">
      <t>リカイ</t>
    </rPh>
    <phoneticPr fontId="1"/>
  </si>
  <si>
    <t>お子さんは，読書が好きである。</t>
    <rPh sb="1" eb="2">
      <t>コ</t>
    </rPh>
    <rPh sb="6" eb="8">
      <t>ドクショ</t>
    </rPh>
    <rPh sb="9" eb="10">
      <t>ス</t>
    </rPh>
    <phoneticPr fontId="1"/>
  </si>
  <si>
    <t>お子さんは，家に帰ってから宿題や家庭学習に毎日取り組んでいる。　　　　　　　　　　　　　　　　　　（学年×10分＋10分）</t>
    <rPh sb="1" eb="2">
      <t>コ</t>
    </rPh>
    <rPh sb="6" eb="7">
      <t>イエ</t>
    </rPh>
    <rPh sb="8" eb="9">
      <t>カエ</t>
    </rPh>
    <rPh sb="13" eb="15">
      <t>シュクダイ</t>
    </rPh>
    <rPh sb="16" eb="18">
      <t>カテイ</t>
    </rPh>
    <rPh sb="18" eb="20">
      <t>ガクシュウ</t>
    </rPh>
    <rPh sb="21" eb="23">
      <t>マイニチ</t>
    </rPh>
    <rPh sb="23" eb="24">
      <t>ト</t>
    </rPh>
    <rPh sb="25" eb="26">
      <t>ク</t>
    </rPh>
    <rPh sb="50" eb="52">
      <t>ガクネン</t>
    </rPh>
    <rPh sb="55" eb="56">
      <t>フン</t>
    </rPh>
    <rPh sb="59" eb="60">
      <t>フン</t>
    </rPh>
    <phoneticPr fontId="1"/>
  </si>
  <si>
    <t>お子さんは，友だちや先生，地域の方に自分から挨拶をすることができている。</t>
    <rPh sb="1" eb="2">
      <t>コ</t>
    </rPh>
    <rPh sb="6" eb="7">
      <t>トモ</t>
    </rPh>
    <rPh sb="10" eb="12">
      <t>センセイ</t>
    </rPh>
    <rPh sb="13" eb="15">
      <t>チイキ</t>
    </rPh>
    <rPh sb="16" eb="17">
      <t>カタ</t>
    </rPh>
    <rPh sb="18" eb="20">
      <t>ジブン</t>
    </rPh>
    <rPh sb="22" eb="24">
      <t>アイサツ</t>
    </rPh>
    <phoneticPr fontId="1"/>
  </si>
  <si>
    <t>お子さんは，身の回りの整頓ができている。</t>
    <rPh sb="1" eb="2">
      <t>コ</t>
    </rPh>
    <rPh sb="6" eb="7">
      <t>ミ</t>
    </rPh>
    <rPh sb="8" eb="9">
      <t>マワ</t>
    </rPh>
    <rPh sb="11" eb="13">
      <t>セイトン</t>
    </rPh>
    <phoneticPr fontId="1"/>
  </si>
  <si>
    <t>お子さんは，学校の決まりや交通ルールを守れている。</t>
    <rPh sb="1" eb="2">
      <t>コ</t>
    </rPh>
    <rPh sb="6" eb="8">
      <t>ガッコウ</t>
    </rPh>
    <rPh sb="9" eb="10">
      <t>キ</t>
    </rPh>
    <rPh sb="13" eb="15">
      <t>コウツウ</t>
    </rPh>
    <rPh sb="19" eb="20">
      <t>マモ</t>
    </rPh>
    <phoneticPr fontId="1"/>
  </si>
  <si>
    <t>テレビやゲーム，インターネット等の時間やルールを家族で話し合って決めている。</t>
    <rPh sb="15" eb="16">
      <t>ナド</t>
    </rPh>
    <rPh sb="17" eb="19">
      <t>ジカン</t>
    </rPh>
    <rPh sb="24" eb="26">
      <t>カゾク</t>
    </rPh>
    <rPh sb="27" eb="28">
      <t>ハナ</t>
    </rPh>
    <rPh sb="29" eb="30">
      <t>ア</t>
    </rPh>
    <rPh sb="32" eb="33">
      <t>キ</t>
    </rPh>
    <phoneticPr fontId="1"/>
  </si>
  <si>
    <t>お子さんは，人に親切にするなど思いやりのある優しい心が育っている。</t>
    <rPh sb="1" eb="2">
      <t>コ</t>
    </rPh>
    <rPh sb="6" eb="7">
      <t>ヒト</t>
    </rPh>
    <rPh sb="8" eb="10">
      <t>シンセツ</t>
    </rPh>
    <rPh sb="15" eb="16">
      <t>オモ</t>
    </rPh>
    <rPh sb="22" eb="23">
      <t>ヤサ</t>
    </rPh>
    <rPh sb="25" eb="26">
      <t>ココロ</t>
    </rPh>
    <rPh sb="27" eb="28">
      <t>ソダ</t>
    </rPh>
    <phoneticPr fontId="1"/>
  </si>
  <si>
    <t>学校は，一人一台端末などを活用し，学ぶ意欲の向上，学習内容の定着に努めている。</t>
    <rPh sb="0" eb="2">
      <t>ガッコウ</t>
    </rPh>
    <rPh sb="4" eb="6">
      <t>ヒトリ</t>
    </rPh>
    <rPh sb="6" eb="8">
      <t>イチダイ</t>
    </rPh>
    <rPh sb="8" eb="10">
      <t>タンマツ</t>
    </rPh>
    <rPh sb="13" eb="15">
      <t>カツヨウ</t>
    </rPh>
    <rPh sb="17" eb="18">
      <t>マナ</t>
    </rPh>
    <rPh sb="19" eb="21">
      <t>イヨク</t>
    </rPh>
    <rPh sb="22" eb="24">
      <t>コウジョウ</t>
    </rPh>
    <rPh sb="25" eb="27">
      <t>ガクシュウ</t>
    </rPh>
    <rPh sb="27" eb="29">
      <t>ナイヨウ</t>
    </rPh>
    <rPh sb="30" eb="32">
      <t>テイチャク</t>
    </rPh>
    <rPh sb="33" eb="34">
      <t>ツト</t>
    </rPh>
    <phoneticPr fontId="1"/>
  </si>
  <si>
    <t>学校は，学校だよりや学年だより，学校ホームページなどで学校の取り組みや様子をわかりやすく伝えている。</t>
    <rPh sb="0" eb="2">
      <t>ガッコウ</t>
    </rPh>
    <rPh sb="4" eb="6">
      <t>ガッコウ</t>
    </rPh>
    <rPh sb="10" eb="12">
      <t>ガクネン</t>
    </rPh>
    <rPh sb="16" eb="18">
      <t>ガッコウ</t>
    </rPh>
    <rPh sb="27" eb="29">
      <t>ガッコウ</t>
    </rPh>
    <rPh sb="30" eb="31">
      <t>ト</t>
    </rPh>
    <rPh sb="32" eb="33">
      <t>ク</t>
    </rPh>
    <rPh sb="35" eb="37">
      <t>ヨウス</t>
    </rPh>
    <rPh sb="44" eb="45">
      <t>ツタ</t>
    </rPh>
    <phoneticPr fontId="1"/>
  </si>
  <si>
    <t>学校の環境は，良く維持されている。</t>
    <rPh sb="0" eb="2">
      <t>ガッコウ</t>
    </rPh>
    <rPh sb="3" eb="5">
      <t>カンキョウ</t>
    </rPh>
    <rPh sb="7" eb="8">
      <t>ヨ</t>
    </rPh>
    <rPh sb="9" eb="11">
      <t>イジ</t>
    </rPh>
    <phoneticPr fontId="1"/>
  </si>
  <si>
    <t>学校は，教育機関や外部人材などを有効活用し，子どもたちの意欲や学びに向かう力を高めている。</t>
    <rPh sb="0" eb="2">
      <t>ガッコウ</t>
    </rPh>
    <rPh sb="4" eb="6">
      <t>キョウイク</t>
    </rPh>
    <rPh sb="6" eb="8">
      <t>キカン</t>
    </rPh>
    <rPh sb="9" eb="11">
      <t>ガイブ</t>
    </rPh>
    <rPh sb="11" eb="13">
      <t>ジンザイ</t>
    </rPh>
    <rPh sb="16" eb="18">
      <t>ユウコウ</t>
    </rPh>
    <rPh sb="18" eb="20">
      <t>カツヨウ</t>
    </rPh>
    <rPh sb="22" eb="23">
      <t>コ</t>
    </rPh>
    <rPh sb="28" eb="30">
      <t>イヨク</t>
    </rPh>
    <rPh sb="31" eb="32">
      <t>マナ</t>
    </rPh>
    <rPh sb="34" eb="35">
      <t>ム</t>
    </rPh>
    <rPh sb="37" eb="38">
      <t>チカラ</t>
    </rPh>
    <rPh sb="39" eb="40">
      <t>タカ</t>
    </rPh>
    <phoneticPr fontId="1"/>
  </si>
  <si>
    <t>家庭では，学校の教育活動に協力している。</t>
    <rPh sb="0" eb="2">
      <t>カテイ</t>
    </rPh>
    <rPh sb="5" eb="7">
      <t>ガッコウ</t>
    </rPh>
    <rPh sb="8" eb="10">
      <t>キョウイク</t>
    </rPh>
    <rPh sb="10" eb="12">
      <t>カツドウ</t>
    </rPh>
    <rPh sb="13" eb="15">
      <t>キョウリョク</t>
    </rPh>
    <phoneticPr fontId="1"/>
  </si>
  <si>
    <t>合計</t>
  </si>
  <si>
    <t>集計</t>
    <rPh sb="0" eb="2">
      <t>シュウケイ</t>
    </rPh>
    <phoneticPr fontId="1"/>
  </si>
  <si>
    <t>学校は，地域や保護者と連携して教育活動を行っている。</t>
    <rPh sb="0" eb="2">
      <t>ガッコウ</t>
    </rPh>
    <rPh sb="4" eb="6">
      <t>チイキ</t>
    </rPh>
    <rPh sb="7" eb="10">
      <t>ホゴシャ</t>
    </rPh>
    <rPh sb="11" eb="13">
      <t>レンケイ</t>
    </rPh>
    <rPh sb="15" eb="17">
      <t>キョウイク</t>
    </rPh>
    <rPh sb="17" eb="19">
      <t>カツドウ</t>
    </rPh>
    <rPh sb="20" eb="21">
      <t>オコナ</t>
    </rPh>
    <phoneticPr fontId="1"/>
  </si>
  <si>
    <t>【肯定的な評価だった内容(９0％を超えた内容)】</t>
    <phoneticPr fontId="1"/>
  </si>
  <si>
    <t>　【評価が低かった内容(７0％を下回った内容)】</t>
    <phoneticPr fontId="1"/>
  </si>
  <si>
    <t>　▽②今月のめあてを守って生活している。</t>
    <phoneticPr fontId="1"/>
  </si>
  <si>
    <t>　▽⑭「家庭学習」への取り組み</t>
    <rPh sb="4" eb="6">
      <t>カテイ</t>
    </rPh>
    <rPh sb="6" eb="8">
      <t>ガクシュウ</t>
    </rPh>
    <rPh sb="11" eb="12">
      <t>ト</t>
    </rPh>
    <rPh sb="13" eb="14">
      <t>ク</t>
    </rPh>
    <phoneticPr fontId="1"/>
  </si>
  <si>
    <t>　▽④「読書」への取り組み</t>
    <rPh sb="4" eb="6">
      <t>ドクショ</t>
    </rPh>
    <rPh sb="9" eb="10">
      <t>ト</t>
    </rPh>
    <rPh sb="11" eb="12">
      <t>ク</t>
    </rPh>
    <phoneticPr fontId="1"/>
  </si>
  <si>
    <t>　▽⑥「あいさつ」について</t>
    <phoneticPr fontId="1"/>
  </si>
  <si>
    <t>　▽⑦「整理整頓」について</t>
    <rPh sb="4" eb="6">
      <t>セイリ</t>
    </rPh>
    <rPh sb="6" eb="8">
      <t>セイトン</t>
    </rPh>
    <phoneticPr fontId="1"/>
  </si>
  <si>
    <t>※「家庭学習」については，学年・学級によってばらつきがあり，習慣化が図れていないものと考えます。子どもたちが主体的に取り組めるように，支援していくとともに，タブレットを使った学習などにも取り組むことを目指していきます。</t>
    <rPh sb="2" eb="4">
      <t>カテイ</t>
    </rPh>
    <rPh sb="4" eb="6">
      <t>ガクシュウ</t>
    </rPh>
    <rPh sb="13" eb="15">
      <t>ガクネン</t>
    </rPh>
    <rPh sb="16" eb="18">
      <t>ガッキュウ</t>
    </rPh>
    <rPh sb="30" eb="33">
      <t>シュウカンカ</t>
    </rPh>
    <rPh sb="34" eb="35">
      <t>ハカ</t>
    </rPh>
    <rPh sb="43" eb="44">
      <t>カンガ</t>
    </rPh>
    <rPh sb="48" eb="49">
      <t>コ</t>
    </rPh>
    <rPh sb="54" eb="57">
      <t>シュタイテキ</t>
    </rPh>
    <rPh sb="58" eb="59">
      <t>ト</t>
    </rPh>
    <rPh sb="60" eb="61">
      <t>ク</t>
    </rPh>
    <rPh sb="67" eb="69">
      <t>シエン</t>
    </rPh>
    <rPh sb="84" eb="85">
      <t>ツカ</t>
    </rPh>
    <rPh sb="87" eb="89">
      <t>ガクシュウ</t>
    </rPh>
    <rPh sb="93" eb="94">
      <t>ト</t>
    </rPh>
    <rPh sb="95" eb="96">
      <t>ク</t>
    </rPh>
    <rPh sb="100" eb="102">
      <t>メザ</t>
    </rPh>
    <phoneticPr fontId="1"/>
  </si>
  <si>
    <t>令和３年度　保護者アンケート及び学校評価の集計結果</t>
    <rPh sb="0" eb="2">
      <t>レイワ</t>
    </rPh>
    <rPh sb="3" eb="5">
      <t>ネンド</t>
    </rPh>
    <rPh sb="6" eb="9">
      <t>ホゴシャ</t>
    </rPh>
    <rPh sb="14" eb="15">
      <t>オヨ</t>
    </rPh>
    <rPh sb="16" eb="18">
      <t>ガッコウ</t>
    </rPh>
    <rPh sb="18" eb="20">
      <t>ヒョウカ</t>
    </rPh>
    <rPh sb="21" eb="23">
      <t>シュウケイ</t>
    </rPh>
    <rPh sb="23" eb="25">
      <t>ケッカ</t>
    </rPh>
    <phoneticPr fontId="1"/>
  </si>
  <si>
    <t>　◎①お子さんは，安心して学校生活を送っている。</t>
    <phoneticPr fontId="1"/>
  </si>
  <si>
    <t>　◎⑧お子さんは，学校の決まりや交通ルールを守れている。</t>
    <phoneticPr fontId="1"/>
  </si>
  <si>
    <t>　◎⑩お子さんは，人に親切にするなど思いやりのある優しい心が育っている。</t>
    <phoneticPr fontId="1"/>
  </si>
  <si>
    <t>　◎⑫学校は，学校だよりや学年だより，学校ホームページなどで学校の取り組みや様子をわかりやすく伝えている。</t>
    <phoneticPr fontId="1"/>
  </si>
  <si>
    <t>　◎⑯家庭では，学校の教育活動に協力している。</t>
    <phoneticPr fontId="1"/>
  </si>
  <si>
    <t xml:space="preserve">※「安心して学校生活を送っている」については，93％と高い回答となっており，中原小学校に安心感を抱いていただけているものと思います。　　　　　　　　　　　　　　　　　　　　　　　　　　　　　　　　　　　　　　　　　　　　　　　　・学校は，やはり児童が毎日「楽しい」という期待感をもって通って来られる場所でなくてはならないと考えています。コロナ禍ではありますが，リモート学習を余儀なくされた場合でも，「繋がっている」という安心感が有，良かったというご意見を多くいただいています。引き続き，感染症対策を十分に行いながら，学校生活に達成感・充実感を持たせるようにしていきたいと思います。
</t>
    <rPh sb="2" eb="4">
      <t>アンシン</t>
    </rPh>
    <rPh sb="6" eb="8">
      <t>ガッコウ</t>
    </rPh>
    <rPh sb="8" eb="10">
      <t>セイカツ</t>
    </rPh>
    <rPh sb="11" eb="12">
      <t>オク</t>
    </rPh>
    <rPh sb="171" eb="172">
      <t>カ</t>
    </rPh>
    <rPh sb="184" eb="186">
      <t>ガクシュウ</t>
    </rPh>
    <rPh sb="187" eb="189">
      <t>ヨギ</t>
    </rPh>
    <rPh sb="194" eb="196">
      <t>バアイ</t>
    </rPh>
    <rPh sb="200" eb="201">
      <t>ツナ</t>
    </rPh>
    <rPh sb="210" eb="213">
      <t>アンシンカン</t>
    </rPh>
    <rPh sb="214" eb="215">
      <t>アリ</t>
    </rPh>
    <rPh sb="216" eb="217">
      <t>ヨ</t>
    </rPh>
    <rPh sb="224" eb="226">
      <t>イケン</t>
    </rPh>
    <rPh sb="227" eb="228">
      <t>オオ</t>
    </rPh>
    <rPh sb="238" eb="239">
      <t>ヒ</t>
    </rPh>
    <rPh sb="240" eb="241">
      <t>ツヅ</t>
    </rPh>
    <rPh sb="243" eb="246">
      <t>カンセンショウ</t>
    </rPh>
    <rPh sb="246" eb="248">
      <t>タイサク</t>
    </rPh>
    <rPh sb="249" eb="251">
      <t>ジュウブン</t>
    </rPh>
    <rPh sb="252" eb="253">
      <t>オコナ</t>
    </rPh>
    <rPh sb="258" eb="260">
      <t>ガッコウ</t>
    </rPh>
    <rPh sb="260" eb="262">
      <t>セイカツ</t>
    </rPh>
    <rPh sb="263" eb="266">
      <t>タッセイカン</t>
    </rPh>
    <rPh sb="267" eb="270">
      <t>ジュウジツカン</t>
    </rPh>
    <rPh sb="271" eb="272">
      <t>モ</t>
    </rPh>
    <rPh sb="285" eb="286">
      <t>オモ</t>
    </rPh>
    <phoneticPr fontId="1"/>
  </si>
  <si>
    <t>※「思いやりのある優しい心が育っている」については，各ご家庭でのお子さんに対する働きかけによって，子どもたちが優しく，思いやりのある子に育っているものと思われます。学校においても，教職員も「厳しい中にも温かい指導」を心がけています。また，「道徳」の研修を率先して行い，授業力を高めています。引き続き，研修に努めるとともに，学校生活においても思いやりの心が育つように働きかけていきます。　</t>
    <rPh sb="2" eb="3">
      <t>オモ</t>
    </rPh>
    <rPh sb="9" eb="10">
      <t>ヤサ</t>
    </rPh>
    <rPh sb="12" eb="13">
      <t>ココロ</t>
    </rPh>
    <rPh sb="14" eb="15">
      <t>ソダ</t>
    </rPh>
    <rPh sb="26" eb="27">
      <t>カク</t>
    </rPh>
    <rPh sb="28" eb="30">
      <t>カテイ</t>
    </rPh>
    <rPh sb="33" eb="34">
      <t>コ</t>
    </rPh>
    <rPh sb="37" eb="38">
      <t>タイ</t>
    </rPh>
    <rPh sb="40" eb="41">
      <t>ハタラ</t>
    </rPh>
    <rPh sb="49" eb="50">
      <t>コ</t>
    </rPh>
    <rPh sb="55" eb="56">
      <t>ヤサ</t>
    </rPh>
    <rPh sb="59" eb="60">
      <t>オモ</t>
    </rPh>
    <rPh sb="66" eb="67">
      <t>コ</t>
    </rPh>
    <rPh sb="68" eb="69">
      <t>ソダ</t>
    </rPh>
    <rPh sb="76" eb="77">
      <t>オモ</t>
    </rPh>
    <rPh sb="82" eb="84">
      <t>ガッコウ</t>
    </rPh>
    <rPh sb="90" eb="93">
      <t>キョウショクイン</t>
    </rPh>
    <rPh sb="95" eb="96">
      <t>キビ</t>
    </rPh>
    <rPh sb="98" eb="99">
      <t>ナカ</t>
    </rPh>
    <rPh sb="101" eb="102">
      <t>アタタ</t>
    </rPh>
    <rPh sb="104" eb="106">
      <t>シドウ</t>
    </rPh>
    <rPh sb="108" eb="109">
      <t>ココロ</t>
    </rPh>
    <rPh sb="120" eb="122">
      <t>ドウトク</t>
    </rPh>
    <rPh sb="124" eb="126">
      <t>ケンシュウ</t>
    </rPh>
    <rPh sb="127" eb="129">
      <t>ソッセン</t>
    </rPh>
    <rPh sb="131" eb="132">
      <t>オコナ</t>
    </rPh>
    <rPh sb="134" eb="136">
      <t>ジュギョウ</t>
    </rPh>
    <rPh sb="136" eb="137">
      <t>リョク</t>
    </rPh>
    <rPh sb="138" eb="139">
      <t>タカ</t>
    </rPh>
    <rPh sb="145" eb="146">
      <t>ヒ</t>
    </rPh>
    <rPh sb="147" eb="148">
      <t>ツヅ</t>
    </rPh>
    <rPh sb="150" eb="152">
      <t>ケンシュウ</t>
    </rPh>
    <rPh sb="153" eb="154">
      <t>ツト</t>
    </rPh>
    <rPh sb="161" eb="163">
      <t>ガッコウ</t>
    </rPh>
    <rPh sb="163" eb="165">
      <t>セイカツ</t>
    </rPh>
    <rPh sb="170" eb="171">
      <t>オモ</t>
    </rPh>
    <rPh sb="175" eb="176">
      <t>ココロ</t>
    </rPh>
    <rPh sb="177" eb="178">
      <t>ソダ</t>
    </rPh>
    <rPh sb="182" eb="183">
      <t>ハタラ</t>
    </rPh>
    <phoneticPr fontId="1"/>
  </si>
  <si>
    <t>※「情報発信」につては，各学年週1回のホームページ更新を目指してきたことにより，保護者の方の閲覧数も増えてきました。引き続き，学校の様子をお知らせするように努めます。また，ホームページだけでなく，学校だより，学年だよりにて，学校の実践や家庭教育への啓発事項を広報して参ります。</t>
    <rPh sb="12" eb="15">
      <t>カクガクネン</t>
    </rPh>
    <rPh sb="15" eb="16">
      <t>シュウ</t>
    </rPh>
    <rPh sb="17" eb="18">
      <t>カイ</t>
    </rPh>
    <rPh sb="58" eb="59">
      <t>ヒ</t>
    </rPh>
    <rPh sb="60" eb="61">
      <t>ツヅ</t>
    </rPh>
    <rPh sb="63" eb="65">
      <t>ガッコウ</t>
    </rPh>
    <rPh sb="66" eb="68">
      <t>ヨウス</t>
    </rPh>
    <rPh sb="70" eb="71">
      <t>シ</t>
    </rPh>
    <rPh sb="78" eb="79">
      <t>ツト</t>
    </rPh>
    <phoneticPr fontId="1"/>
  </si>
  <si>
    <t>※「あいさつ」については，児童会や委員会を中心に「挨拶運動」を年に数回実施しています。「挨拶運動」期間中は，その場での「挨拶」は元気よく行いますが，あいさつ運動が終わるとしなくなるという傾向があります。引き続き，あいさつの大切さを教えていきたいと思います。ご家庭でも，あいさつを習慣づけるようご協力をお願いいたします。</t>
    <rPh sb="13" eb="16">
      <t>ジドウカイ</t>
    </rPh>
    <rPh sb="17" eb="20">
      <t>イインカイ</t>
    </rPh>
    <rPh sb="21" eb="23">
      <t>チュウシン</t>
    </rPh>
    <rPh sb="25" eb="27">
      <t>アイサツ</t>
    </rPh>
    <rPh sb="27" eb="29">
      <t>ウンドウ</t>
    </rPh>
    <rPh sb="31" eb="32">
      <t>ネン</t>
    </rPh>
    <rPh sb="33" eb="35">
      <t>スウカイ</t>
    </rPh>
    <rPh sb="35" eb="37">
      <t>ジッシ</t>
    </rPh>
    <rPh sb="44" eb="46">
      <t>アイサツ</t>
    </rPh>
    <rPh sb="46" eb="48">
      <t>ウンドウ</t>
    </rPh>
    <rPh sb="49" eb="52">
      <t>キカンチュウ</t>
    </rPh>
    <rPh sb="56" eb="57">
      <t>バ</t>
    </rPh>
    <rPh sb="60" eb="62">
      <t>アイサツ</t>
    </rPh>
    <rPh sb="64" eb="66">
      <t>ゲンキ</t>
    </rPh>
    <rPh sb="68" eb="69">
      <t>オコナ</t>
    </rPh>
    <rPh sb="78" eb="80">
      <t>ウンドウ</t>
    </rPh>
    <rPh sb="81" eb="82">
      <t>オ</t>
    </rPh>
    <rPh sb="93" eb="95">
      <t>ケイコウ</t>
    </rPh>
    <rPh sb="101" eb="102">
      <t>ヒ</t>
    </rPh>
    <rPh sb="103" eb="104">
      <t>ツヅ</t>
    </rPh>
    <rPh sb="111" eb="113">
      <t>タイセツ</t>
    </rPh>
    <rPh sb="115" eb="116">
      <t>オシ</t>
    </rPh>
    <rPh sb="123" eb="124">
      <t>オモ</t>
    </rPh>
    <rPh sb="129" eb="131">
      <t>カテイ</t>
    </rPh>
    <rPh sb="139" eb="141">
      <t>シュウカン</t>
    </rPh>
    <rPh sb="147" eb="149">
      <t>キョウリョク</t>
    </rPh>
    <rPh sb="151" eb="152">
      <t>ネガ</t>
    </rPh>
    <phoneticPr fontId="1"/>
  </si>
  <si>
    <t>１　　　…そう思う　２　　　　…まあそう思う　３　　　　　…あまり思わない　４　　　　…そう思わない　5　　   　…わからない　　</t>
    <rPh sb="7" eb="8">
      <t>オモ</t>
    </rPh>
    <rPh sb="20" eb="21">
      <t>オモ</t>
    </rPh>
    <rPh sb="33" eb="34">
      <t>オモ</t>
    </rPh>
    <rPh sb="46" eb="47">
      <t>オモ</t>
    </rPh>
    <phoneticPr fontId="8"/>
  </si>
  <si>
    <t>〈考察〉
※「読書」については，今年度は図書委員会による低学年への読み聞かせ（動画視聴）を行う活動などを行ってきました。今後は更に，進んで読書に取り組めるような工夫を図書委員会の子どもたちのアイデアも取り入れながら，検討していきます。</t>
    <rPh sb="16" eb="19">
      <t>コンネンド</t>
    </rPh>
    <rPh sb="20" eb="22">
      <t>トショ</t>
    </rPh>
    <rPh sb="22" eb="25">
      <t>イインカイ</t>
    </rPh>
    <rPh sb="28" eb="31">
      <t>テイガクネン</t>
    </rPh>
    <rPh sb="33" eb="34">
      <t>ヨ</t>
    </rPh>
    <rPh sb="35" eb="36">
      <t>キ</t>
    </rPh>
    <rPh sb="39" eb="41">
      <t>ドウガ</t>
    </rPh>
    <rPh sb="41" eb="43">
      <t>シチョウ</t>
    </rPh>
    <rPh sb="45" eb="46">
      <t>オコナ</t>
    </rPh>
    <rPh sb="47" eb="49">
      <t>カツドウ</t>
    </rPh>
    <rPh sb="52" eb="53">
      <t>オコナ</t>
    </rPh>
    <rPh sb="60" eb="62">
      <t>コンゴ</t>
    </rPh>
    <phoneticPr fontId="1"/>
  </si>
  <si>
    <t>＜保護者アンケート考察＞                                                                                                                                                                                                                                                                                          ご協力いただき感謝申し上げます。今年度，初めてデジタルでの学校評価となりました。なれなかったせいか，アンケートの回収率は，約60％となりました。                                                                     今後も１「そう思う」２「ややそう思う」を合わせて，８５％以上を目指して学校経営を進めて参ります。</t>
    <rPh sb="310" eb="313">
      <t>コンネンド</t>
    </rPh>
    <rPh sb="314" eb="315">
      <t>ハジ</t>
    </rPh>
    <rPh sb="323" eb="325">
      <t>ガッコウ</t>
    </rPh>
    <rPh sb="325" eb="327">
      <t>ヒョウカ</t>
    </rPh>
    <phoneticPr fontId="1"/>
  </si>
  <si>
    <t>お子さんは，今月の目当てを守って生活している。</t>
    <phoneticPr fontId="1"/>
  </si>
  <si>
    <t>お子さんは，安心して学校生活を送っている。</t>
    <phoneticPr fontId="8"/>
  </si>
  <si>
    <t>令和４年度　保護者アンケート及び学校評価の集計結果</t>
    <rPh sb="0" eb="2">
      <t>レイワ</t>
    </rPh>
    <rPh sb="3" eb="5">
      <t>ネンド</t>
    </rPh>
    <rPh sb="6" eb="9">
      <t>ホゴシャ</t>
    </rPh>
    <rPh sb="14" eb="15">
      <t>オヨ</t>
    </rPh>
    <rPh sb="16" eb="18">
      <t>ガッコウ</t>
    </rPh>
    <rPh sb="18" eb="20">
      <t>ヒョウカ</t>
    </rPh>
    <rPh sb="21" eb="23">
      <t>シュウケイ</t>
    </rPh>
    <rPh sb="23" eb="25">
      <t>ケッカ</t>
    </rPh>
    <phoneticPr fontId="1"/>
  </si>
  <si>
    <t>お子さんは，学校での学習内容を理解している。</t>
    <phoneticPr fontId="8"/>
  </si>
  <si>
    <t>お子さんは，読書が好きである。</t>
    <phoneticPr fontId="8"/>
  </si>
  <si>
    <t>お子さんは，家に帰ってから宿題や家庭学習に毎日取り組んでいる。　　　　　　　　　　　　　　　　　　（学年×10分＋10分）</t>
    <phoneticPr fontId="8"/>
  </si>
  <si>
    <t>お子さんは，友だちや先生，地域の方に自分から挨拶をすることができている。</t>
    <phoneticPr fontId="8"/>
  </si>
  <si>
    <t>お子さんは，身の回りの整頓ができている。</t>
    <phoneticPr fontId="8"/>
  </si>
  <si>
    <t>お子さんは，学校の決まりや交通ルールを守れている。</t>
    <phoneticPr fontId="8"/>
  </si>
  <si>
    <t>テレビやゲーム，インターネット等の時間やルールを家族で話し合って決めている。</t>
    <phoneticPr fontId="8"/>
  </si>
  <si>
    <t>お子さんは，人に親切にするなど思いやりのある優しい心が育っている。</t>
    <phoneticPr fontId="8"/>
  </si>
  <si>
    <t>学校は，一人一台端末などを活用し，学ぶ意欲の向上，学習内容の定着に努めている。</t>
    <phoneticPr fontId="8"/>
  </si>
  <si>
    <t>学校は，学校だよりや学年だより，学校ホームページなどで学校の取り組みや様子をわかりやすく伝えている。</t>
    <phoneticPr fontId="8"/>
  </si>
  <si>
    <t>学校の環境は，良く維持されている。</t>
    <phoneticPr fontId="8"/>
  </si>
  <si>
    <t>学校は，地域や保護者と連携して教育活動を行っている。</t>
    <phoneticPr fontId="8"/>
  </si>
  <si>
    <t>学校は，教育機関や外部人材などを有効活用し，子どもたちの意欲や学びに向かう力を高めている。</t>
    <phoneticPr fontId="8"/>
  </si>
  <si>
    <t>家庭では，学校の教育活動に協力している。</t>
    <phoneticPr fontId="8"/>
  </si>
  <si>
    <t>学校は，コロナ禍ではあるが工夫して学校行事を行っている。</t>
    <rPh sb="0" eb="2">
      <t>ガッコウ</t>
    </rPh>
    <rPh sb="7" eb="8">
      <t>カ</t>
    </rPh>
    <rPh sb="13" eb="15">
      <t>クフウ</t>
    </rPh>
    <rPh sb="17" eb="21">
      <t>ガッコウギョウジ</t>
    </rPh>
    <rPh sb="22" eb="23">
      <t>オコナ</t>
    </rPh>
    <phoneticPr fontId="8"/>
  </si>
  <si>
    <t>合計</t>
    <phoneticPr fontId="8"/>
  </si>
  <si>
    <t>R3</t>
  </si>
  <si>
    <t>R3</t>
    <phoneticPr fontId="8"/>
  </si>
  <si>
    <t>R4</t>
  </si>
  <si>
    <t>R4</t>
    <phoneticPr fontId="1"/>
  </si>
  <si>
    <t>R3</t>
    <phoneticPr fontId="1"/>
  </si>
  <si>
    <t>＜保護者アンケート考察＞                                                                                                                                                                                                                                                                                          ご協力いただき感謝申し上げます。昨年度は，初めてFormsを使用したアンケートの回収率は，約60％でしたが，今年度は８３％となりました。 　　　　　　　　　　　　　　　　　　　　　　　　　　　　　　　ご協力ありがとうござました。　　　　　　　　　　　　　　　　　　　　　　　　　　　　　　　　　　　　　　　　　　　　　                                                                    今後も１「そう思う」２「ややそう思う」を合わせて，８５％以上を目指して学校経営を進めて参ります。</t>
    <rPh sb="310" eb="313">
      <t>サクネンド</t>
    </rPh>
    <rPh sb="315" eb="316">
      <t>ハジ</t>
    </rPh>
    <rPh sb="324" eb="326">
      <t>シヨウ</t>
    </rPh>
    <rPh sb="348" eb="351">
      <t>コンネンド</t>
    </rPh>
    <rPh sb="395" eb="397">
      <t>キョウリョク</t>
    </rPh>
    <phoneticPr fontId="1"/>
  </si>
  <si>
    <t>　▽④「読書」への取り組み</t>
  </si>
  <si>
    <t>※「あいさつ」については，昨年度よりも１1ポイントも上回る８０％となりました。学校では，児童会や委員会を中心に「挨拶運動」を年に数回実施したり，呼びかけを行っています。また，「あいさつ」の大切さを折に触れて教えてきました。引き続き，声掛けを行っていきたいと思います。引き続きご家庭でも，よろしくお願いいたします。</t>
    <rPh sb="13" eb="16">
      <t>サクネンド</t>
    </rPh>
    <rPh sb="26" eb="28">
      <t>ウワマワ</t>
    </rPh>
    <rPh sb="39" eb="41">
      <t>ガッコウ</t>
    </rPh>
    <rPh sb="72" eb="73">
      <t>ヨ</t>
    </rPh>
    <rPh sb="77" eb="78">
      <t>オコナ</t>
    </rPh>
    <rPh sb="94" eb="96">
      <t>タイセツ</t>
    </rPh>
    <rPh sb="98" eb="99">
      <t>オリ</t>
    </rPh>
    <rPh sb="100" eb="101">
      <t>フ</t>
    </rPh>
    <rPh sb="103" eb="104">
      <t>オシ</t>
    </rPh>
    <rPh sb="116" eb="118">
      <t>コエカ</t>
    </rPh>
    <rPh sb="120" eb="121">
      <t>オコナ</t>
    </rPh>
    <rPh sb="133" eb="134">
      <t>ヒ</t>
    </rPh>
    <rPh sb="135" eb="136">
      <t>ツヅ</t>
    </rPh>
    <rPh sb="148" eb="149">
      <t>ネガ</t>
    </rPh>
    <phoneticPr fontId="8"/>
  </si>
  <si>
    <t>※「思いやりのある優しい心が育っている」については，昨年に引き続き９５％と高い結果となっています。各ご家庭でのお子さんに対する働きかけによって，子どもたちが優しく，思いやりのある子に育っているものと思われます。学校においても，「道徳」の研修を率先して行い，授業力を高めています。引き続き，研修に努めるとともに，学校生活においても思いやりの心が育つように働きかけていきます。　</t>
    <rPh sb="26" eb="28">
      <t>サクネン</t>
    </rPh>
    <rPh sb="29" eb="30">
      <t>ヒ</t>
    </rPh>
    <rPh sb="31" eb="32">
      <t>ツヅ</t>
    </rPh>
    <rPh sb="37" eb="38">
      <t>タカ</t>
    </rPh>
    <rPh sb="39" eb="41">
      <t>ケッカ</t>
    </rPh>
    <phoneticPr fontId="8"/>
  </si>
  <si>
    <t>　▽⑦「整理整頓」について</t>
  </si>
  <si>
    <t>※「テレビやゲーム，インターネット等の時間やルールを家族で話し合って決めている」については，昨年度とほぼ同様の８５％でした。多くの家庭が，ルールを決めているという結果でした。携帯やゲームでの子ども同士のトラブルが年々増加しています。特に，携帯電話でのLINEやオンラインゲームでのトラブルが発生しています。家庭内でしっかりとルールを決めて，間違った使い方をしないように声掛けと見守りをお願いいたします。</t>
    <rPh sb="17" eb="18">
      <t>ナド</t>
    </rPh>
    <rPh sb="19" eb="21">
      <t>ジカン</t>
    </rPh>
    <rPh sb="26" eb="28">
      <t>カゾク</t>
    </rPh>
    <rPh sb="29" eb="30">
      <t>ハナ</t>
    </rPh>
    <rPh sb="31" eb="32">
      <t>ア</t>
    </rPh>
    <rPh sb="34" eb="35">
      <t>キ</t>
    </rPh>
    <rPh sb="46" eb="49">
      <t>サクネンド</t>
    </rPh>
    <rPh sb="52" eb="54">
      <t>ドウヨウ</t>
    </rPh>
    <rPh sb="62" eb="63">
      <t>オオ</t>
    </rPh>
    <rPh sb="65" eb="67">
      <t>カテイ</t>
    </rPh>
    <rPh sb="73" eb="74">
      <t>キ</t>
    </rPh>
    <rPh sb="81" eb="83">
      <t>ケッカ</t>
    </rPh>
    <rPh sb="87" eb="89">
      <t>ケイタイ</t>
    </rPh>
    <rPh sb="95" eb="96">
      <t>コ</t>
    </rPh>
    <rPh sb="98" eb="100">
      <t>ドウシ</t>
    </rPh>
    <rPh sb="106" eb="108">
      <t>ネンネン</t>
    </rPh>
    <rPh sb="108" eb="110">
      <t>ゾウカ</t>
    </rPh>
    <rPh sb="116" eb="117">
      <t>トク</t>
    </rPh>
    <rPh sb="119" eb="123">
      <t>ケイタイデンワ</t>
    </rPh>
    <rPh sb="145" eb="147">
      <t>ハッセイ</t>
    </rPh>
    <rPh sb="153" eb="156">
      <t>カテイナイ</t>
    </rPh>
    <rPh sb="166" eb="167">
      <t>キ</t>
    </rPh>
    <rPh sb="170" eb="172">
      <t>マチガ</t>
    </rPh>
    <rPh sb="174" eb="175">
      <t>ツカ</t>
    </rPh>
    <rPh sb="176" eb="177">
      <t>カタ</t>
    </rPh>
    <rPh sb="184" eb="186">
      <t>コエカ</t>
    </rPh>
    <rPh sb="188" eb="190">
      <t>ミマモ</t>
    </rPh>
    <rPh sb="193" eb="194">
      <t>ネガ</t>
    </rPh>
    <phoneticPr fontId="8"/>
  </si>
  <si>
    <t>※「一人一台端末などを活用し，学ぶ意欲の向上，学習内容の定着に努めている」では，昨年度よりも５ポイント上がり，８０％でした。日々の授業の中で，端末を使った授業を実践しています。効果的に使用するためには，どのようにしたら良いかという教職員の研修を行っています。今後も良い実践例なども参考に，日々の授業で積極的に活用していきたいと思います。</t>
    <rPh sb="40" eb="43">
      <t>サクネンド</t>
    </rPh>
    <rPh sb="51" eb="52">
      <t>ア</t>
    </rPh>
    <rPh sb="62" eb="64">
      <t>ヒビ</t>
    </rPh>
    <rPh sb="65" eb="67">
      <t>ジュギョウ</t>
    </rPh>
    <rPh sb="68" eb="69">
      <t>ナカ</t>
    </rPh>
    <rPh sb="71" eb="73">
      <t>タンマツ</t>
    </rPh>
    <rPh sb="74" eb="75">
      <t>ツカ</t>
    </rPh>
    <rPh sb="77" eb="79">
      <t>ジュギョウ</t>
    </rPh>
    <rPh sb="80" eb="82">
      <t>ジッセン</t>
    </rPh>
    <rPh sb="88" eb="91">
      <t>コウカテキ</t>
    </rPh>
    <rPh sb="92" eb="94">
      <t>シヨウ</t>
    </rPh>
    <rPh sb="109" eb="110">
      <t>ヨ</t>
    </rPh>
    <rPh sb="122" eb="123">
      <t>オコナ</t>
    </rPh>
    <rPh sb="129" eb="131">
      <t>コンゴ</t>
    </rPh>
    <rPh sb="132" eb="133">
      <t>ヨ</t>
    </rPh>
    <rPh sb="134" eb="137">
      <t>ジッセンレイ</t>
    </rPh>
    <rPh sb="140" eb="142">
      <t>サンコウ</t>
    </rPh>
    <rPh sb="144" eb="149">
      <t>ヒビノジュギョウ</t>
    </rPh>
    <rPh sb="150" eb="153">
      <t>セッキョクテキ</t>
    </rPh>
    <rPh sb="154" eb="156">
      <t>カツヨウ</t>
    </rPh>
    <rPh sb="163" eb="164">
      <t>オモ</t>
    </rPh>
    <phoneticPr fontId="8"/>
  </si>
  <si>
    <t>※「教育機関や外部人材などを有効活用し，子どもたちの意欲や学びに向かう力を高めている」につきましては，昨年度よりも１４ポイント上昇となりました。学校では，様々な外部人材を招いています。今年度は，全学年で体育講師，2年生で絵画講師，4年生でダンス講師，5年生で国語講師，3～6年生で書道講師，３・４年生でそろばん講師，４～6年生でお箏講師，２・３・４年生で版画講師，6年生でキャリア学習に関する講師など専門性を持った方々に授業に入っていただくことで，子どもたちの学びが豊かになりました。今後も学習意欲や学びに向かう力の向上を鑑み，多くの機関と連携し，外部人材を有効活用していくように努めていきます。</t>
    <rPh sb="51" eb="54">
      <t>サクネンド</t>
    </rPh>
    <rPh sb="63" eb="65">
      <t>ジョウショウ</t>
    </rPh>
    <rPh sb="72" eb="74">
      <t>ガッコウ</t>
    </rPh>
    <rPh sb="77" eb="79">
      <t>サマザマ</t>
    </rPh>
    <rPh sb="80" eb="84">
      <t>ガイブジンザイ</t>
    </rPh>
    <rPh sb="85" eb="86">
      <t>マネ</t>
    </rPh>
    <rPh sb="92" eb="95">
      <t>コンネンド</t>
    </rPh>
    <rPh sb="97" eb="100">
      <t>ゼンガクネン</t>
    </rPh>
    <rPh sb="101" eb="105">
      <t>タイイクコウシ</t>
    </rPh>
    <rPh sb="107" eb="109">
      <t>ネンセイ</t>
    </rPh>
    <rPh sb="110" eb="114">
      <t>カイガコウシ</t>
    </rPh>
    <rPh sb="116" eb="118">
      <t>ネンセイ</t>
    </rPh>
    <rPh sb="122" eb="124">
      <t>コウシ</t>
    </rPh>
    <rPh sb="126" eb="128">
      <t>ネンセイ</t>
    </rPh>
    <rPh sb="129" eb="133">
      <t>コクゴコウシ</t>
    </rPh>
    <rPh sb="137" eb="139">
      <t>ネンセイ</t>
    </rPh>
    <rPh sb="140" eb="144">
      <t>ショドウコウシ</t>
    </rPh>
    <rPh sb="148" eb="150">
      <t>ネンセイ</t>
    </rPh>
    <rPh sb="155" eb="157">
      <t>コウシ</t>
    </rPh>
    <rPh sb="161" eb="163">
      <t>ネンセイ</t>
    </rPh>
    <rPh sb="165" eb="166">
      <t>コト</t>
    </rPh>
    <rPh sb="166" eb="168">
      <t>コウシ</t>
    </rPh>
    <rPh sb="174" eb="176">
      <t>ネンセイ</t>
    </rPh>
    <rPh sb="177" eb="181">
      <t>ハンガコウシ</t>
    </rPh>
    <rPh sb="183" eb="185">
      <t>ネンセイ</t>
    </rPh>
    <rPh sb="190" eb="192">
      <t>ガクシュウ</t>
    </rPh>
    <rPh sb="193" eb="194">
      <t>カン</t>
    </rPh>
    <rPh sb="196" eb="198">
      <t>コウシ</t>
    </rPh>
    <rPh sb="200" eb="203">
      <t>センモンセイ</t>
    </rPh>
    <rPh sb="204" eb="205">
      <t>モ</t>
    </rPh>
    <rPh sb="207" eb="209">
      <t>カタガタ</t>
    </rPh>
    <rPh sb="210" eb="212">
      <t>ジュギョウ</t>
    </rPh>
    <rPh sb="213" eb="214">
      <t>ハイ</t>
    </rPh>
    <rPh sb="224" eb="225">
      <t>コ</t>
    </rPh>
    <rPh sb="230" eb="231">
      <t>マナ</t>
    </rPh>
    <rPh sb="233" eb="234">
      <t>ユタ</t>
    </rPh>
    <rPh sb="242" eb="244">
      <t>コンゴ</t>
    </rPh>
    <rPh sb="245" eb="249">
      <t>ガクシュウイヨク</t>
    </rPh>
    <rPh sb="250" eb="251">
      <t>マナ</t>
    </rPh>
    <rPh sb="258" eb="260">
      <t>コウジョウ</t>
    </rPh>
    <rPh sb="261" eb="262">
      <t>カンガ</t>
    </rPh>
    <rPh sb="264" eb="265">
      <t>オオ</t>
    </rPh>
    <rPh sb="267" eb="269">
      <t>キカン</t>
    </rPh>
    <rPh sb="270" eb="272">
      <t>レンケイ</t>
    </rPh>
    <rPh sb="274" eb="278">
      <t>ガイブジンザイ</t>
    </rPh>
    <rPh sb="279" eb="283">
      <t>ユウコウカツヨウ</t>
    </rPh>
    <rPh sb="290" eb="291">
      <t>ツト</t>
    </rPh>
    <phoneticPr fontId="8"/>
  </si>
  <si>
    <t>　【評価が低かった内容(７0％を下回った内容)】</t>
    <phoneticPr fontId="8"/>
  </si>
  <si>
    <t>＜考察＞　　　　　　　　　　　　　　　　　　　　　　　　　　　　　　　　　　　　　　　　　　　　　　　　　　　　　　　　　　　　　　　　　　　　　　　　　　　　　　　　　　　　　　　※「読書」については，昨年度よりも多少上がっていますが，６３％となっております。読書の時間は好きな児童が多いのですが，休み時間や家庭で進んで読書をするという児童が減ってきている状況です。読書よりもゲーム，調べる作業も辞書よりもインターネットの時代・・・図書委員会の子どもたちのアイデアも取り入れながら，検討していきます。</t>
    <rPh sb="1" eb="3">
      <t>コウサツ</t>
    </rPh>
    <rPh sb="102" eb="105">
      <t>サクネンド</t>
    </rPh>
    <rPh sb="108" eb="110">
      <t>タショウ</t>
    </rPh>
    <rPh sb="110" eb="111">
      <t>ア</t>
    </rPh>
    <rPh sb="131" eb="133">
      <t>ドクショ</t>
    </rPh>
    <rPh sb="134" eb="136">
      <t>ジカン</t>
    </rPh>
    <rPh sb="137" eb="138">
      <t>ス</t>
    </rPh>
    <rPh sb="140" eb="142">
      <t>ジドウ</t>
    </rPh>
    <rPh sb="143" eb="144">
      <t>オオ</t>
    </rPh>
    <rPh sb="150" eb="151">
      <t>ヤス</t>
    </rPh>
    <rPh sb="152" eb="154">
      <t>ジカン</t>
    </rPh>
    <rPh sb="155" eb="157">
      <t>カテイ</t>
    </rPh>
    <rPh sb="158" eb="159">
      <t>スス</t>
    </rPh>
    <rPh sb="161" eb="163">
      <t>ドクショ</t>
    </rPh>
    <rPh sb="169" eb="171">
      <t>ジドウ</t>
    </rPh>
    <rPh sb="172" eb="173">
      <t>ヘ</t>
    </rPh>
    <rPh sb="179" eb="181">
      <t>ジョウキョウ</t>
    </rPh>
    <rPh sb="184" eb="186">
      <t>ドクショ</t>
    </rPh>
    <rPh sb="193" eb="194">
      <t>シラ</t>
    </rPh>
    <rPh sb="196" eb="198">
      <t>サギョウ</t>
    </rPh>
    <rPh sb="199" eb="201">
      <t>ジショ</t>
    </rPh>
    <rPh sb="212" eb="214">
      <t>ジダイ</t>
    </rPh>
    <phoneticPr fontId="8"/>
  </si>
  <si>
    <t>※「整理整頓」については，昨年度よりも4ポイント下がり，３８％でした。身のまわりの整理整頓ができていない児童が多いようです。物の管理も含め，自分のことは自分でできるように学校と家庭の両面から継続して声掛けを行っていく必要があります。</t>
    <rPh sb="2" eb="6">
      <t>セイリセイトン</t>
    </rPh>
    <rPh sb="13" eb="16">
      <t>サクネンド</t>
    </rPh>
    <rPh sb="24" eb="25">
      <t>サ</t>
    </rPh>
    <rPh sb="35" eb="36">
      <t>ミ</t>
    </rPh>
    <rPh sb="41" eb="45">
      <t>セイリセイトン</t>
    </rPh>
    <rPh sb="52" eb="54">
      <t>ジドウ</t>
    </rPh>
    <rPh sb="55" eb="56">
      <t>オオ</t>
    </rPh>
    <rPh sb="62" eb="63">
      <t>モノ</t>
    </rPh>
    <rPh sb="64" eb="66">
      <t>カンリ</t>
    </rPh>
    <rPh sb="67" eb="68">
      <t>フク</t>
    </rPh>
    <rPh sb="70" eb="72">
      <t>ジブン</t>
    </rPh>
    <rPh sb="76" eb="78">
      <t>ジブン</t>
    </rPh>
    <rPh sb="85" eb="87">
      <t>ガッコウ</t>
    </rPh>
    <rPh sb="88" eb="90">
      <t>カテイ</t>
    </rPh>
    <rPh sb="91" eb="93">
      <t>リョウメン</t>
    </rPh>
    <rPh sb="95" eb="97">
      <t>ケイゾク</t>
    </rPh>
    <rPh sb="99" eb="101">
      <t>コエカ</t>
    </rPh>
    <rPh sb="103" eb="104">
      <t>オコナ</t>
    </rPh>
    <rPh sb="108" eb="110">
      <t>ヒツヨウ</t>
    </rPh>
    <phoneticPr fontId="8"/>
  </si>
  <si>
    <t xml:space="preserve">※「安心して学校生活を送っている」については，昨年度よりも2ポイント上の9５％と高い回答となっており，中原小学校に安心感を抱いていただけているものと思います。　　　　　　　　　　　　　　　　　　　　　　　　　　　　　　　　　　　　　　　　　　　　　　　         　・学校は，やはり児童が毎日「楽しい」という期待感をもって通って来られる場所でなくてはならないと考えています。コロナ禍ではありますが，リモート学習を余儀なくされた場合でも，「繋がっている」という安心感が有，良かったというご意見を多くいただいています。引き続き，感染症対策を十分に行いながら，学校生活に達成感・充実感を持たせるようにしていきたいと思います。
</t>
    <rPh sb="2" eb="4">
      <t>アンシン</t>
    </rPh>
    <rPh sb="6" eb="8">
      <t>ガッコウ</t>
    </rPh>
    <rPh sb="8" eb="10">
      <t>セイカツ</t>
    </rPh>
    <rPh sb="11" eb="12">
      <t>オク</t>
    </rPh>
    <rPh sb="23" eb="26">
      <t>サクネンド</t>
    </rPh>
    <rPh sb="34" eb="35">
      <t>ウエ</t>
    </rPh>
    <rPh sb="193" eb="194">
      <t>カ</t>
    </rPh>
    <rPh sb="206" eb="208">
      <t>ガクシュウ</t>
    </rPh>
    <rPh sb="209" eb="211">
      <t>ヨギ</t>
    </rPh>
    <rPh sb="216" eb="218">
      <t>バアイ</t>
    </rPh>
    <rPh sb="222" eb="223">
      <t>ツナ</t>
    </rPh>
    <rPh sb="232" eb="235">
      <t>アンシンカン</t>
    </rPh>
    <rPh sb="236" eb="237">
      <t>アリ</t>
    </rPh>
    <rPh sb="238" eb="239">
      <t>ヨ</t>
    </rPh>
    <rPh sb="246" eb="248">
      <t>イケン</t>
    </rPh>
    <rPh sb="249" eb="250">
      <t>オオ</t>
    </rPh>
    <rPh sb="260" eb="261">
      <t>ヒ</t>
    </rPh>
    <rPh sb="262" eb="263">
      <t>ツヅ</t>
    </rPh>
    <rPh sb="265" eb="268">
      <t>カンセンショウ</t>
    </rPh>
    <rPh sb="268" eb="270">
      <t>タイサク</t>
    </rPh>
    <rPh sb="271" eb="273">
      <t>ジュウブン</t>
    </rPh>
    <rPh sb="274" eb="275">
      <t>オコナ</t>
    </rPh>
    <rPh sb="280" eb="282">
      <t>ガッコウ</t>
    </rPh>
    <rPh sb="282" eb="284">
      <t>セイカツ</t>
    </rPh>
    <rPh sb="285" eb="288">
      <t>タッセイカン</t>
    </rPh>
    <rPh sb="289" eb="292">
      <t>ジュウジツカン</t>
    </rPh>
    <rPh sb="293" eb="294">
      <t>モ</t>
    </rPh>
    <rPh sb="307" eb="308">
      <t>オモ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</si>
</sst>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font>
      <sz val="11"/>
      <color theme="1"/>
      <name val="游ゴシック"/>
      <family val="2"/>
      <charset val="128"/>
      <scheme val="minor"/>
    </font>
    <font>
      <sz val="6"/>
      <name val="游ゴシック"/>
      <family val="2"/>
      <charset val="128"/>
      <scheme val="minor"/>
    </font>
    <font>
      <sz val="11"/>
      <color theme="1"/>
      <name val="Yu Gothic"/>
      <family val="3"/>
      <charset val="128"/>
    </font>
    <font>
      <sz val="10"/>
      <color theme="1"/>
      <name val="游ゴシック"/>
      <family val="2"/>
      <charset val="128"/>
      <scheme val="minor"/>
    </font>
    <font>
      <sz val="10"/>
      <color theme="1"/>
      <name val="游ゴシック"/>
      <family val="3"/>
      <charset val="128"/>
      <scheme val="minor"/>
    </font>
    <font>
      <sz val="14"/>
      <color theme="1"/>
      <name val="游ゴシック"/>
      <family val="2"/>
      <charset val="128"/>
      <scheme val="minor"/>
    </font>
    <font>
      <sz val="8"/>
      <color theme="1"/>
      <name val="游ゴシック"/>
      <family val="2"/>
      <charset val="128"/>
      <scheme val="minor"/>
    </font>
    <font>
      <sz val="12"/>
      <name val="ＭＳ 明朝"/>
      <family val="1"/>
      <charset val="128"/>
    </font>
    <font>
      <sz val="6"/>
      <name val="ＭＳ Ｐゴシック"/>
      <family val="3"/>
      <charset val="128"/>
    </font>
    <font>
      <sz val="18"/>
      <name val="ＭＳ Ｐゴシック"/>
      <family val="3"/>
      <charset val="128"/>
    </font>
    <font>
      <sz val="12"/>
      <name val="HGS創英角ﾎﾟｯﾌﾟ体"/>
      <family val="3"/>
      <charset val="128"/>
    </font>
    <font>
      <i/>
      <sz val="12"/>
      <name val="ＭＳ Ｐゴシック"/>
      <family val="3"/>
      <charset val="128"/>
    </font>
    <font>
      <sz val="11"/>
      <color theme="1"/>
      <name val="AR P丸ゴシック体M"/>
      <family val="3"/>
      <charset val="128"/>
    </font>
    <font>
      <sz val="12"/>
      <color theme="1"/>
      <name val="AR P丸ゴシック体M"/>
      <family val="3"/>
      <charset val="128"/>
    </font>
    <font>
      <sz val="12"/>
      <color theme="1"/>
      <name val="游ゴシック"/>
      <family val="2"/>
      <charset val="128"/>
      <scheme val="minor"/>
    </font>
    <font>
      <sz val="11"/>
      <color theme="1"/>
      <name val="HG丸ｺﾞｼｯｸM-PRO"/>
      <family val="3"/>
      <charset val="128"/>
    </font>
    <font>
      <sz val="12"/>
      <name val="HG丸ｺﾞｼｯｸM-PRO"/>
      <family val="3"/>
      <charset val="128"/>
    </font>
    <font>
      <b/>
      <sz val="20"/>
      <color theme="1"/>
      <name val="AR P丸ゴシック体M"/>
      <family val="3"/>
      <charset val="128"/>
    </font>
    <font>
      <sz val="9"/>
      <color indexed="81"/>
      <name val="MS P ゴシック"/>
      <family val="3"/>
      <charset val="128"/>
    </font>
    <font>
      <b/>
      <sz val="9"/>
      <color indexed="81"/>
      <name val="MS P ゴシック"/>
      <family val="3"/>
      <charset val="128"/>
    </font>
    <font>
      <sz val="16"/>
      <color theme="1"/>
      <name val="AR P丸ゴシック体M"/>
      <family val="3"/>
      <charset val="128"/>
    </font>
    <font>
      <b/>
      <sz val="11"/>
      <color theme="1"/>
      <name val="游ゴシック"/>
      <family val="3"/>
      <charset val="128"/>
      <scheme val="minor"/>
    </font>
    <font>
      <b/>
      <sz val="12"/>
      <color theme="1"/>
      <name val="游ゴシック"/>
      <family val="3"/>
      <charset val="128"/>
      <scheme val="minor"/>
    </font>
    <font>
      <sz val="14"/>
      <color theme="1"/>
      <name val="AR P丸ゴシック体M"/>
      <family val="3"/>
      <charset val="128"/>
    </font>
  </fonts>
  <fills count="4">
    <fill>
      <patternFill patternType="none"/>
    </fill>
    <fill>
      <patternFill patternType="gray125"/>
    </fill>
    <fill>
      <patternFill patternType="solid">
        <fgColor rgb="FF66FFFF"/>
        <bgColor indexed="64"/>
      </patternFill>
    </fill>
    <fill>
      <patternFill patternType="solid">
        <fgColor rgb="FFFFCCFF"/>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double">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thin">
        <color indexed="64"/>
      </bottom>
      <diagonal/>
    </border>
    <border>
      <left/>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style="thin">
        <color indexed="64"/>
      </bottom>
      <diagonal/>
    </border>
  </borders>
  <cellStyleXfs count="1">
    <xf numFmtId="0" fontId="0" fillId="0" borderId="0">
      <alignment vertical="center"/>
    </xf>
  </cellStyleXfs>
  <cellXfs count="155">
    <xf numFmtId="0" fontId="0" fillId="0" borderId="0" xfId="0">
      <alignment vertical="center"/>
    </xf>
    <xf numFmtId="0" fontId="0" fillId="0" borderId="0" xfId="0" applyAlignment="1">
      <alignment horizontal="center" vertical="center"/>
    </xf>
    <xf numFmtId="0" fontId="5" fillId="0" borderId="0" xfId="0" applyFont="1">
      <alignment vertical="center"/>
    </xf>
    <xf numFmtId="0" fontId="0" fillId="0" borderId="0" xfId="0" applyBorder="1">
      <alignment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lignment vertical="center"/>
    </xf>
    <xf numFmtId="0" fontId="0" fillId="0" borderId="1" xfId="0" applyBorder="1">
      <alignment vertical="center"/>
    </xf>
    <xf numFmtId="0" fontId="0" fillId="0" borderId="0" xfId="0" applyBorder="1" applyAlignment="1">
      <alignment horizontal="center" vertical="center"/>
    </xf>
    <xf numFmtId="0" fontId="3" fillId="0" borderId="1" xfId="0" applyFont="1" applyBorder="1" applyAlignment="1">
      <alignment horizontal="center" vertical="center"/>
    </xf>
    <xf numFmtId="0" fontId="6" fillId="0" borderId="1" xfId="0" applyFont="1" applyBorder="1" applyAlignment="1">
      <alignment horizontal="center" vertical="center"/>
    </xf>
    <xf numFmtId="0" fontId="9" fillId="0" borderId="0" xfId="0" applyFont="1">
      <alignment vertical="center"/>
    </xf>
    <xf numFmtId="0" fontId="10" fillId="0" borderId="0" xfId="0" applyFont="1" applyAlignment="1">
      <alignment vertical="center" wrapText="1"/>
    </xf>
    <xf numFmtId="0" fontId="11" fillId="0" borderId="5" xfId="0" applyFont="1" applyBorder="1" applyAlignment="1">
      <alignment vertical="center"/>
    </xf>
    <xf numFmtId="0" fontId="0" fillId="0" borderId="0" xfId="0" applyAlignment="1">
      <alignment vertical="center" wrapText="1"/>
    </xf>
    <xf numFmtId="0" fontId="0" fillId="0" borderId="0" xfId="0" applyAlignment="1">
      <alignment vertical="center" wrapText="1"/>
    </xf>
    <xf numFmtId="0" fontId="2" fillId="0" borderId="0" xfId="0" applyFont="1">
      <alignment vertical="center"/>
    </xf>
    <xf numFmtId="0" fontId="0" fillId="0" borderId="0" xfId="0" applyAlignment="1">
      <alignment vertical="top" wrapText="1"/>
    </xf>
    <xf numFmtId="0" fontId="0" fillId="0" borderId="0" xfId="0" applyAlignment="1">
      <alignment vertical="top"/>
    </xf>
    <xf numFmtId="0" fontId="0" fillId="0" borderId="3" xfId="0" applyBorder="1">
      <alignment vertical="center"/>
    </xf>
    <xf numFmtId="0" fontId="12" fillId="0" borderId="0" xfId="0" applyFont="1">
      <alignment vertical="center"/>
    </xf>
    <xf numFmtId="0" fontId="13" fillId="0" borderId="0" xfId="0" applyFont="1">
      <alignment vertical="center"/>
    </xf>
    <xf numFmtId="0" fontId="13" fillId="0" borderId="0" xfId="0" applyFont="1" applyAlignment="1">
      <alignment vertical="center" wrapText="1"/>
    </xf>
    <xf numFmtId="0" fontId="14" fillId="0" borderId="0" xfId="0" applyFont="1">
      <alignment vertical="center"/>
    </xf>
    <xf numFmtId="0" fontId="15" fillId="0" borderId="0" xfId="0" applyFont="1">
      <alignment vertical="center"/>
    </xf>
    <xf numFmtId="0" fontId="15" fillId="0" borderId="11" xfId="0" applyFont="1" applyBorder="1">
      <alignment vertical="center"/>
    </xf>
    <xf numFmtId="0" fontId="12" fillId="0" borderId="10" xfId="0" applyFont="1" applyBorder="1">
      <alignment vertical="center"/>
    </xf>
    <xf numFmtId="0" fontId="12" fillId="0" borderId="7" xfId="0" applyFont="1" applyBorder="1">
      <alignment vertical="center"/>
    </xf>
    <xf numFmtId="0" fontId="12" fillId="2" borderId="1" xfId="0" applyFont="1" applyFill="1" applyBorder="1" applyAlignment="1">
      <alignment horizontal="center" vertical="center"/>
    </xf>
    <xf numFmtId="0" fontId="12" fillId="2" borderId="1" xfId="0" applyFont="1" applyFill="1" applyBorder="1">
      <alignment vertical="center"/>
    </xf>
    <xf numFmtId="0" fontId="12" fillId="2" borderId="7" xfId="0" applyFont="1" applyFill="1" applyBorder="1">
      <alignment vertical="center"/>
    </xf>
    <xf numFmtId="0" fontId="12" fillId="0" borderId="12" xfId="0" applyFont="1" applyBorder="1">
      <alignment vertical="center"/>
    </xf>
    <xf numFmtId="0" fontId="12" fillId="0" borderId="5" xfId="0" applyFont="1" applyBorder="1">
      <alignment vertical="center"/>
    </xf>
    <xf numFmtId="0" fontId="12" fillId="0" borderId="13" xfId="0" applyFont="1" applyBorder="1" applyAlignment="1">
      <alignment horizontal="center" vertical="center"/>
    </xf>
    <xf numFmtId="0" fontId="12" fillId="0" borderId="12" xfId="0" applyFont="1" applyFill="1" applyBorder="1">
      <alignment vertical="center"/>
    </xf>
    <xf numFmtId="0" fontId="12" fillId="0" borderId="5" xfId="0" applyFont="1" applyFill="1" applyBorder="1">
      <alignment vertical="center"/>
    </xf>
    <xf numFmtId="0" fontId="12" fillId="0" borderId="13" xfId="0" applyFont="1" applyBorder="1">
      <alignment vertical="center"/>
    </xf>
    <xf numFmtId="0" fontId="12" fillId="0" borderId="9" xfId="0" applyFont="1" applyBorder="1" applyAlignment="1">
      <alignment horizontal="center" vertical="center"/>
    </xf>
    <xf numFmtId="0" fontId="12" fillId="0" borderId="8" xfId="0" applyFont="1" applyBorder="1" applyAlignment="1">
      <alignment horizontal="center" vertical="center"/>
    </xf>
    <xf numFmtId="0" fontId="12" fillId="0" borderId="8" xfId="0" applyFont="1" applyFill="1" applyBorder="1">
      <alignment vertical="center"/>
    </xf>
    <xf numFmtId="0" fontId="12" fillId="0" borderId="8" xfId="0" applyFont="1" applyBorder="1">
      <alignment vertical="center"/>
    </xf>
    <xf numFmtId="0" fontId="12" fillId="0" borderId="10" xfId="0" applyFont="1" applyBorder="1" applyAlignment="1">
      <alignment horizontal="right" vertical="center"/>
    </xf>
    <xf numFmtId="0" fontId="12" fillId="2" borderId="6" xfId="0" applyFont="1" applyFill="1" applyBorder="1" applyAlignment="1">
      <alignment horizontal="right" vertical="center"/>
    </xf>
    <xf numFmtId="0" fontId="12" fillId="0" borderId="0" xfId="0" applyFont="1" applyAlignment="1">
      <alignment horizontal="right" vertical="center"/>
    </xf>
    <xf numFmtId="0" fontId="12" fillId="2" borderId="7" xfId="0" applyFont="1" applyFill="1" applyBorder="1" applyAlignment="1">
      <alignment horizontal="right" vertical="center"/>
    </xf>
    <xf numFmtId="0" fontId="12" fillId="0" borderId="5" xfId="0" applyFont="1" applyBorder="1" applyAlignment="1">
      <alignment horizontal="right" vertical="center"/>
    </xf>
    <xf numFmtId="0" fontId="12" fillId="0" borderId="12" xfId="0" applyFont="1" applyBorder="1" applyAlignment="1">
      <alignment horizontal="right" vertical="center"/>
    </xf>
    <xf numFmtId="0" fontId="12" fillId="0" borderId="7" xfId="0" applyFont="1" applyBorder="1" applyAlignment="1">
      <alignment horizontal="right" vertical="center"/>
    </xf>
    <xf numFmtId="0" fontId="12" fillId="2" borderId="1" xfId="0" applyFont="1" applyFill="1" applyBorder="1" applyAlignment="1">
      <alignment horizontal="right" vertical="center"/>
    </xf>
    <xf numFmtId="0" fontId="12" fillId="0" borderId="2" xfId="0" applyFont="1" applyBorder="1" applyAlignment="1">
      <alignment horizontal="right" vertical="center"/>
    </xf>
    <xf numFmtId="0" fontId="0" fillId="0" borderId="1" xfId="0" applyBorder="1">
      <alignment vertical="center"/>
    </xf>
    <xf numFmtId="0" fontId="21" fillId="0" borderId="1" xfId="0" applyFont="1" applyBorder="1" applyAlignment="1">
      <alignment horizontal="center" vertical="center"/>
    </xf>
    <xf numFmtId="0" fontId="21" fillId="0" borderId="0" xfId="0" applyFont="1" applyAlignment="1">
      <alignment horizontal="center" vertical="center"/>
    </xf>
    <xf numFmtId="0" fontId="0" fillId="0" borderId="5" xfId="0" applyBorder="1">
      <alignment vertical="center"/>
    </xf>
    <xf numFmtId="0" fontId="0" fillId="0" borderId="7" xfId="0" applyBorder="1">
      <alignment vertical="center"/>
    </xf>
    <xf numFmtId="0" fontId="0" fillId="0" borderId="15" xfId="0" applyBorder="1">
      <alignment vertical="center"/>
    </xf>
    <xf numFmtId="0" fontId="21" fillId="0" borderId="15" xfId="0" applyFont="1" applyBorder="1" applyAlignment="1">
      <alignment horizontal="center" vertical="center"/>
    </xf>
    <xf numFmtId="0" fontId="0" fillId="0" borderId="16" xfId="0" applyBorder="1">
      <alignment vertical="center"/>
    </xf>
    <xf numFmtId="0" fontId="0" fillId="0" borderId="17" xfId="0" applyBorder="1">
      <alignment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1" fillId="0" borderId="17" xfId="0" applyFont="1" applyBorder="1" applyAlignment="1">
      <alignment horizontal="center" vertical="center"/>
    </xf>
    <xf numFmtId="0" fontId="0" fillId="0" borderId="20" xfId="0" applyBorder="1">
      <alignment vertical="center"/>
    </xf>
    <xf numFmtId="0" fontId="0" fillId="0" borderId="19" xfId="0" applyBorder="1">
      <alignment vertical="center"/>
    </xf>
    <xf numFmtId="0" fontId="0" fillId="0" borderId="21" xfId="0" applyBorder="1">
      <alignment vertical="center"/>
    </xf>
    <xf numFmtId="0" fontId="0" fillId="0" borderId="22" xfId="0" applyBorder="1">
      <alignment vertical="center"/>
    </xf>
    <xf numFmtId="0" fontId="21" fillId="0" borderId="7" xfId="0" applyFont="1" applyBorder="1" applyAlignment="1">
      <alignment horizontal="center" vertical="center"/>
    </xf>
    <xf numFmtId="0" fontId="21" fillId="0" borderId="14" xfId="0" applyFont="1" applyBorder="1" applyAlignment="1">
      <alignment horizontal="center" vertical="center"/>
    </xf>
    <xf numFmtId="0" fontId="21" fillId="0" borderId="16" xfId="0" applyFont="1" applyBorder="1" applyAlignment="1">
      <alignment horizontal="center" vertical="center"/>
    </xf>
    <xf numFmtId="0" fontId="21" fillId="0" borderId="28" xfId="0" applyFont="1" applyBorder="1" applyAlignment="1">
      <alignment horizontal="center" vertical="center"/>
    </xf>
    <xf numFmtId="0" fontId="21" fillId="0" borderId="6" xfId="0" applyFont="1" applyBorder="1" applyAlignment="1">
      <alignment horizontal="center" vertical="center"/>
    </xf>
    <xf numFmtId="0" fontId="21" fillId="0" borderId="21" xfId="0" applyFont="1" applyBorder="1" applyAlignment="1">
      <alignment horizontal="center" vertical="center"/>
    </xf>
    <xf numFmtId="0" fontId="21" fillId="0" borderId="0" xfId="0" applyFont="1" applyBorder="1" applyAlignment="1">
      <alignment horizontal="center" vertical="center"/>
    </xf>
    <xf numFmtId="0" fontId="12" fillId="0" borderId="29" xfId="0" applyFont="1" applyBorder="1">
      <alignment vertical="center"/>
    </xf>
    <xf numFmtId="0" fontId="21" fillId="0" borderId="10" xfId="0" applyFont="1" applyBorder="1" applyAlignment="1">
      <alignment horizontal="center" vertical="center"/>
    </xf>
    <xf numFmtId="0" fontId="21" fillId="3" borderId="24" xfId="0" applyFont="1" applyFill="1" applyBorder="1" applyAlignment="1">
      <alignment horizontal="center" vertical="center"/>
    </xf>
    <xf numFmtId="0" fontId="0" fillId="3" borderId="24" xfId="0" applyFill="1" applyBorder="1">
      <alignment vertical="center"/>
    </xf>
    <xf numFmtId="0" fontId="0" fillId="3" borderId="25" xfId="0" applyFill="1" applyBorder="1">
      <alignment vertical="center"/>
    </xf>
    <xf numFmtId="0" fontId="0" fillId="3" borderId="26" xfId="0" applyFill="1" applyBorder="1">
      <alignment vertical="center"/>
    </xf>
    <xf numFmtId="0" fontId="21" fillId="3" borderId="27" xfId="0" applyFont="1" applyFill="1" applyBorder="1" applyAlignment="1">
      <alignment horizontal="center" vertical="center"/>
    </xf>
    <xf numFmtId="0" fontId="0" fillId="3" borderId="13" xfId="0" applyFill="1" applyBorder="1">
      <alignment vertical="center"/>
    </xf>
    <xf numFmtId="0" fontId="0" fillId="3" borderId="23" xfId="0" applyFill="1" applyBorder="1">
      <alignment vertical="center"/>
    </xf>
    <xf numFmtId="0" fontId="21" fillId="3" borderId="2" xfId="0" applyFont="1" applyFill="1" applyBorder="1" applyAlignment="1">
      <alignment horizontal="center" vertical="center"/>
    </xf>
    <xf numFmtId="0" fontId="0" fillId="3" borderId="1" xfId="0" applyFill="1" applyBorder="1">
      <alignment vertical="center"/>
    </xf>
    <xf numFmtId="0" fontId="0" fillId="3" borderId="17" xfId="0" applyFill="1" applyBorder="1">
      <alignment vertical="center"/>
    </xf>
    <xf numFmtId="0" fontId="22" fillId="3" borderId="24" xfId="0" applyFont="1" applyFill="1" applyBorder="1" applyAlignment="1">
      <alignment horizontal="center" vertical="center"/>
    </xf>
    <xf numFmtId="0" fontId="21" fillId="3" borderId="13" xfId="0" applyFont="1" applyFill="1" applyBorder="1" applyAlignment="1">
      <alignment horizontal="center" vertical="center"/>
    </xf>
    <xf numFmtId="0" fontId="22" fillId="3" borderId="1" xfId="0" applyFont="1" applyFill="1" applyBorder="1" applyAlignment="1">
      <alignment horizontal="center" vertical="center"/>
    </xf>
    <xf numFmtId="0" fontId="0" fillId="3" borderId="22" xfId="0" applyFill="1" applyBorder="1">
      <alignment vertical="center"/>
    </xf>
    <xf numFmtId="0" fontId="0" fillId="3" borderId="5" xfId="0" applyFill="1" applyBorder="1">
      <alignment vertical="center"/>
    </xf>
    <xf numFmtId="0" fontId="0" fillId="0" borderId="0" xfId="0" applyAlignment="1">
      <alignment vertical="center" wrapText="1"/>
    </xf>
    <xf numFmtId="0" fontId="0" fillId="3" borderId="18" xfId="0" applyFill="1" applyBorder="1">
      <alignment vertical="center"/>
    </xf>
    <xf numFmtId="0" fontId="21" fillId="0" borderId="36" xfId="0" applyFont="1" applyBorder="1" applyAlignment="1">
      <alignment horizontal="center" vertical="center"/>
    </xf>
    <xf numFmtId="0" fontId="0" fillId="0" borderId="18" xfId="0" applyBorder="1">
      <alignment vertical="center"/>
    </xf>
    <xf numFmtId="0" fontId="0" fillId="0" borderId="3" xfId="0" applyBorder="1">
      <alignment vertical="center"/>
    </xf>
    <xf numFmtId="0" fontId="5" fillId="0" borderId="0" xfId="0" applyFont="1" applyBorder="1">
      <alignment vertical="center"/>
    </xf>
    <xf numFmtId="0" fontId="23" fillId="0" borderId="0" xfId="0" applyFont="1">
      <alignment vertical="center"/>
    </xf>
    <xf numFmtId="0" fontId="23" fillId="0" borderId="0" xfId="0" applyFont="1" applyAlignment="1">
      <alignment vertical="center" wrapText="1"/>
    </xf>
    <xf numFmtId="0" fontId="13"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vertical="center" wrapText="1"/>
    </xf>
    <xf numFmtId="0" fontId="14" fillId="0" borderId="0" xfId="0" applyFont="1" applyAlignment="1">
      <alignment vertical="center" wrapText="1"/>
    </xf>
    <xf numFmtId="0" fontId="13" fillId="0" borderId="0" xfId="0" applyFont="1" applyAlignment="1">
      <alignment horizontal="left" vertical="top" wrapText="1"/>
    </xf>
    <xf numFmtId="0" fontId="16" fillId="0" borderId="4" xfId="0" applyFont="1" applyBorder="1" applyAlignment="1">
      <alignment horizontal="left" vertical="center" shrinkToFit="1"/>
    </xf>
    <xf numFmtId="0" fontId="13" fillId="0" borderId="0" xfId="0" applyFont="1" applyAlignment="1">
      <alignment horizontal="right" vertical="center"/>
    </xf>
    <xf numFmtId="0" fontId="2" fillId="0" borderId="1" xfId="0" applyFont="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left" vertical="top" wrapText="1"/>
    </xf>
    <xf numFmtId="0" fontId="12" fillId="0" borderId="0" xfId="0" applyFont="1">
      <alignment vertical="center"/>
    </xf>
    <xf numFmtId="0" fontId="7" fillId="0" borderId="4" xfId="0" applyFont="1" applyBorder="1" applyAlignment="1">
      <alignment horizontal="left" vertical="center" wrapText="1"/>
    </xf>
    <xf numFmtId="0" fontId="17" fillId="0" borderId="0" xfId="0" applyFont="1" applyAlignment="1">
      <alignment horizontal="center" vertical="center"/>
    </xf>
    <xf numFmtId="0" fontId="0" fillId="0" borderId="1"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3" xfId="0" applyBorder="1">
      <alignment vertical="center"/>
    </xf>
    <xf numFmtId="0" fontId="0" fillId="0" borderId="0" xfId="0" applyBorder="1">
      <alignment vertical="center"/>
    </xf>
    <xf numFmtId="0" fontId="0" fillId="0" borderId="21" xfId="0" applyBorder="1">
      <alignment vertical="center"/>
    </xf>
    <xf numFmtId="0" fontId="0" fillId="0" borderId="33" xfId="0" applyBorder="1">
      <alignment vertical="center"/>
    </xf>
    <xf numFmtId="0" fontId="0" fillId="0" borderId="11" xfId="0" applyBorder="1">
      <alignment vertical="center"/>
    </xf>
    <xf numFmtId="0" fontId="0" fillId="0" borderId="34" xfId="0" applyBorder="1">
      <alignment vertical="center"/>
    </xf>
    <xf numFmtId="0" fontId="13" fillId="0" borderId="30" xfId="0" applyFont="1" applyBorder="1" applyAlignment="1">
      <alignment horizontal="left" vertical="center" wrapText="1"/>
    </xf>
    <xf numFmtId="0" fontId="13" fillId="0" borderId="31" xfId="0" applyFont="1" applyBorder="1" applyAlignment="1">
      <alignment horizontal="left" vertical="center" wrapText="1"/>
    </xf>
    <xf numFmtId="0" fontId="13" fillId="0" borderId="32" xfId="0" applyFont="1" applyBorder="1" applyAlignment="1">
      <alignment horizontal="left" vertical="center" wrapText="1"/>
    </xf>
    <xf numFmtId="0" fontId="13" fillId="0" borderId="3" xfId="0" applyFont="1" applyBorder="1" applyAlignment="1">
      <alignment horizontal="left" vertical="center" wrapText="1"/>
    </xf>
    <xf numFmtId="0" fontId="13" fillId="0" borderId="0" xfId="0" applyFont="1" applyBorder="1" applyAlignment="1">
      <alignment horizontal="left" vertical="center" wrapText="1"/>
    </xf>
    <xf numFmtId="0" fontId="13" fillId="0" borderId="21" xfId="0" applyFont="1" applyBorder="1" applyAlignment="1">
      <alignment horizontal="left" vertical="center" wrapText="1"/>
    </xf>
    <xf numFmtId="0" fontId="13" fillId="0" borderId="33" xfId="0" applyFont="1" applyBorder="1" applyAlignment="1">
      <alignment horizontal="left" vertical="center" wrapText="1"/>
    </xf>
    <xf numFmtId="0" fontId="13" fillId="0" borderId="11" xfId="0" applyFont="1" applyBorder="1" applyAlignment="1">
      <alignment horizontal="left" vertical="center" wrapText="1"/>
    </xf>
    <xf numFmtId="0" fontId="13" fillId="0" borderId="34" xfId="0" applyFont="1" applyBorder="1" applyAlignment="1">
      <alignment horizontal="left" vertical="center" wrapText="1"/>
    </xf>
    <xf numFmtId="0" fontId="12" fillId="0" borderId="35" xfId="0" applyFont="1" applyBorder="1" applyAlignment="1">
      <alignment horizontal="center" vertical="center"/>
    </xf>
    <xf numFmtId="0" fontId="12" fillId="0" borderId="2" xfId="0" applyFont="1" applyBorder="1" applyAlignment="1">
      <alignment horizontal="center" vertical="center"/>
    </xf>
    <xf numFmtId="0" fontId="12" fillId="0" borderId="27" xfId="0" applyFont="1" applyBorder="1" applyAlignment="1">
      <alignment horizontal="center" vertical="center"/>
    </xf>
    <xf numFmtId="0" fontId="20" fillId="0" borderId="0" xfId="0" applyFont="1" applyAlignment="1">
      <alignment horizontal="center" vertical="center"/>
    </xf>
    <xf numFmtId="0" fontId="12" fillId="0" borderId="1" xfId="0" applyFont="1" applyBorder="1" applyAlignment="1">
      <alignment horizontal="center" vertical="center"/>
    </xf>
    <xf numFmtId="0" fontId="12" fillId="0" borderId="24" xfId="0" applyFont="1" applyBorder="1" applyAlignment="1">
      <alignment horizontal="center" vertical="center"/>
    </xf>
    <xf numFmtId="0" fontId="13" fillId="0" borderId="24" xfId="0" applyFont="1" applyBorder="1" applyAlignment="1">
      <alignment horizontal="left" vertical="center" wrapText="1"/>
    </xf>
    <xf numFmtId="0" fontId="0" fillId="0" borderId="24" xfId="0" applyBorder="1">
      <alignment vertical="center"/>
    </xf>
    <xf numFmtId="0" fontId="12" fillId="0" borderId="7" xfId="0" applyFont="1" applyBorder="1" applyAlignment="1">
      <alignment horizontal="center" vertical="center"/>
    </xf>
    <xf numFmtId="0" fontId="13" fillId="0" borderId="7" xfId="0" applyFont="1" applyBorder="1" applyAlignment="1">
      <alignment horizontal="left" vertical="center" wrapText="1"/>
    </xf>
    <xf numFmtId="0" fontId="0" fillId="0" borderId="7" xfId="0" applyBorder="1">
      <alignment vertical="center"/>
    </xf>
    <xf numFmtId="0" fontId="12" fillId="0" borderId="10" xfId="0" applyFont="1" applyBorder="1" applyAlignment="1">
      <alignment horizontal="center" vertical="center"/>
    </xf>
    <xf numFmtId="0" fontId="13" fillId="0" borderId="8" xfId="0" applyFont="1" applyBorder="1" applyAlignment="1">
      <alignment horizontal="left" vertical="center" wrapText="1"/>
    </xf>
    <xf numFmtId="0" fontId="0" fillId="0" borderId="10" xfId="0" applyBorder="1">
      <alignment vertical="center"/>
    </xf>
    <xf numFmtId="0" fontId="13" fillId="0" borderId="10" xfId="0" applyFont="1" applyBorder="1" applyAlignment="1">
      <alignment horizontal="left" vertical="center" wrapText="1"/>
    </xf>
    <xf numFmtId="0" fontId="12" fillId="0" borderId="8" xfId="0" applyFont="1" applyBorder="1" applyAlignment="1">
      <alignment horizontal="center" vertical="center"/>
    </xf>
    <xf numFmtId="0" fontId="0" fillId="0" borderId="8" xfId="0" applyBorder="1">
      <alignment vertical="center"/>
    </xf>
    <xf numFmtId="0" fontId="23" fillId="0" borderId="0" xfId="0" applyFont="1" applyAlignment="1">
      <alignment horizontal="left" vertical="center" wrapText="1"/>
    </xf>
    <xf numFmtId="0" fontId="5" fillId="0" borderId="0" xfId="0" applyFont="1" applyAlignment="1">
      <alignment horizontal="left" vertical="center" wrapText="1"/>
    </xf>
    <xf numFmtId="0" fontId="23" fillId="0" borderId="0" xfId="0" applyFont="1" applyAlignment="1">
      <alignment horizontal="left" vertical="top" wrapText="1"/>
    </xf>
    <xf numFmtId="0" fontId="5" fillId="0" borderId="0" xfId="0" applyFont="1" applyAlignment="1">
      <alignment horizontal="center" vertical="center"/>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top" wrapText="1"/>
    </xf>
    <xf numFmtId="0" fontId="4" fillId="0" borderId="1" xfId="0" applyFont="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FF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全体評価!$L$6</c:f>
              <c:strCache>
                <c:ptCount val="1"/>
                <c:pt idx="0">
                  <c:v>1</c:v>
                </c:pt>
              </c:strCache>
            </c:strRef>
          </c:tx>
          <c:spPr>
            <a:pattFill prst="dkDnDiag">
              <a:fgClr>
                <a:schemeClr val="accent1"/>
              </a:fgClr>
              <a:bgClr>
                <a:schemeClr val="bg1"/>
              </a:bgClr>
            </a:pattFill>
            <a:ln>
              <a:noFill/>
            </a:ln>
            <a:effectLst>
              <a:outerShdw blurRad="57150" dist="19050" dir="5400000" algn="ctr" rotWithShape="0">
                <a:srgbClr val="000000">
                  <a:alpha val="63000"/>
                </a:srgbClr>
              </a:outerShdw>
            </a:effectLst>
          </c:spPr>
          <c:invertIfNegative val="0"/>
          <c:cat>
            <c:strRef>
              <c:f>全体評価!$K$7</c:f>
              <c:strCache>
                <c:ptCount val="1"/>
                <c:pt idx="0">
                  <c:v>集計</c:v>
                </c:pt>
              </c:strCache>
            </c:strRef>
          </c:cat>
          <c:val>
            <c:numRef>
              <c:f>全体評価!$L$7</c:f>
              <c:numCache>
                <c:formatCode>General</c:formatCode>
                <c:ptCount val="1"/>
                <c:pt idx="0">
                  <c:v>194</c:v>
                </c:pt>
              </c:numCache>
            </c:numRef>
          </c:val>
          <c:extLst>
            <c:ext xmlns:c16="http://schemas.microsoft.com/office/drawing/2014/chart" uri="{C3380CC4-5D6E-409C-BE32-E72D297353CC}">
              <c16:uniqueId val="{00000000-10D2-40A0-A6E0-99FB3AEC771E}"/>
            </c:ext>
          </c:extLst>
        </c:ser>
        <c:ser>
          <c:idx val="1"/>
          <c:order val="1"/>
          <c:tx>
            <c:strRef>
              <c:f>全体評価!$M$6</c:f>
              <c:strCache>
                <c:ptCount val="1"/>
                <c:pt idx="0">
                  <c:v>2</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全体評価!$K$7</c:f>
              <c:strCache>
                <c:ptCount val="1"/>
                <c:pt idx="0">
                  <c:v>集計</c:v>
                </c:pt>
              </c:strCache>
            </c:strRef>
          </c:cat>
          <c:val>
            <c:numRef>
              <c:f>全体評価!$M$7</c:f>
              <c:numCache>
                <c:formatCode>General</c:formatCode>
                <c:ptCount val="1"/>
                <c:pt idx="0">
                  <c:v>148</c:v>
                </c:pt>
              </c:numCache>
            </c:numRef>
          </c:val>
          <c:extLst>
            <c:ext xmlns:c16="http://schemas.microsoft.com/office/drawing/2014/chart" uri="{C3380CC4-5D6E-409C-BE32-E72D297353CC}">
              <c16:uniqueId val="{00000001-10D2-40A0-A6E0-99FB3AEC771E}"/>
            </c:ext>
          </c:extLst>
        </c:ser>
        <c:ser>
          <c:idx val="2"/>
          <c:order val="2"/>
          <c:tx>
            <c:strRef>
              <c:f>全体評価!$N$6</c:f>
              <c:strCache>
                <c:ptCount val="1"/>
                <c:pt idx="0">
                  <c:v>3</c:v>
                </c:pt>
              </c:strCache>
            </c:strRef>
          </c:tx>
          <c:spPr>
            <a:pattFill prst="pct30">
              <a:fgClr>
                <a:schemeClr val="accent1"/>
              </a:fgClr>
              <a:bgClr>
                <a:schemeClr val="bg1"/>
              </a:bgClr>
            </a:pattFill>
            <a:ln>
              <a:noFill/>
            </a:ln>
            <a:effectLst>
              <a:outerShdw blurRad="57150" dist="19050" dir="5400000" algn="ctr" rotWithShape="0">
                <a:srgbClr val="000000">
                  <a:alpha val="63000"/>
                </a:srgbClr>
              </a:outerShdw>
            </a:effectLst>
          </c:spPr>
          <c:invertIfNegative val="0"/>
          <c:cat>
            <c:strRef>
              <c:f>全体評価!$K$7</c:f>
              <c:strCache>
                <c:ptCount val="1"/>
                <c:pt idx="0">
                  <c:v>集計</c:v>
                </c:pt>
              </c:strCache>
            </c:strRef>
          </c:cat>
          <c:val>
            <c:numRef>
              <c:f>全体評価!$N$7</c:f>
              <c:numCache>
                <c:formatCode>General</c:formatCode>
                <c:ptCount val="1"/>
                <c:pt idx="0">
                  <c:v>18</c:v>
                </c:pt>
              </c:numCache>
            </c:numRef>
          </c:val>
          <c:extLst>
            <c:ext xmlns:c16="http://schemas.microsoft.com/office/drawing/2014/chart" uri="{C3380CC4-5D6E-409C-BE32-E72D297353CC}">
              <c16:uniqueId val="{00000002-10D2-40A0-A6E0-99FB3AEC771E}"/>
            </c:ext>
          </c:extLst>
        </c:ser>
        <c:ser>
          <c:idx val="3"/>
          <c:order val="3"/>
          <c:tx>
            <c:strRef>
              <c:f>全体評価!$O$6</c:f>
              <c:strCache>
                <c:ptCount val="1"/>
                <c:pt idx="0">
                  <c:v>4</c:v>
                </c:pt>
              </c:strCache>
            </c:strRef>
          </c:tx>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Pt>
            <c:idx val="0"/>
            <c:invertIfNegative val="0"/>
            <c:bubble3D val="0"/>
            <c:spPr>
              <a:solidFill>
                <a:schemeClr val="tx1"/>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0-A123-4421-969F-6E8BB076ADFE}"/>
              </c:ext>
            </c:extLst>
          </c:dPt>
          <c:cat>
            <c:strRef>
              <c:f>全体評価!$K$7</c:f>
              <c:strCache>
                <c:ptCount val="1"/>
                <c:pt idx="0">
                  <c:v>集計</c:v>
                </c:pt>
              </c:strCache>
            </c:strRef>
          </c:cat>
          <c:val>
            <c:numRef>
              <c:f>全体評価!$O$7</c:f>
              <c:numCache>
                <c:formatCode>General</c:formatCode>
                <c:ptCount val="1"/>
                <c:pt idx="0">
                  <c:v>2</c:v>
                </c:pt>
              </c:numCache>
            </c:numRef>
          </c:val>
          <c:extLst>
            <c:ext xmlns:c16="http://schemas.microsoft.com/office/drawing/2014/chart" uri="{C3380CC4-5D6E-409C-BE32-E72D297353CC}">
              <c16:uniqueId val="{00000003-10D2-40A0-A6E0-99FB3AEC771E}"/>
            </c:ext>
          </c:extLst>
        </c:ser>
        <c:ser>
          <c:idx val="4"/>
          <c:order val="4"/>
          <c:tx>
            <c:strRef>
              <c:f>全体評価!$P$6</c:f>
              <c:strCache>
                <c:ptCount val="1"/>
                <c:pt idx="0">
                  <c:v>5</c:v>
                </c:pt>
              </c:strCache>
            </c:strRef>
          </c:tx>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全体評価!$K$7</c:f>
              <c:strCache>
                <c:ptCount val="1"/>
                <c:pt idx="0">
                  <c:v>集計</c:v>
                </c:pt>
              </c:strCache>
            </c:strRef>
          </c:cat>
          <c:val>
            <c:numRef>
              <c:f>全体評価!$P$7</c:f>
              <c:numCache>
                <c:formatCode>General</c:formatCode>
                <c:ptCount val="1"/>
                <c:pt idx="0">
                  <c:v>4</c:v>
                </c:pt>
              </c:numCache>
            </c:numRef>
          </c:val>
          <c:extLst>
            <c:ext xmlns:c16="http://schemas.microsoft.com/office/drawing/2014/chart" uri="{C3380CC4-5D6E-409C-BE32-E72D297353CC}">
              <c16:uniqueId val="{00000008-E912-4A54-82FC-352FE90D802F}"/>
            </c:ext>
          </c:extLst>
        </c:ser>
        <c:dLbls>
          <c:showLegendKey val="0"/>
          <c:showVal val="0"/>
          <c:showCatName val="0"/>
          <c:showSerName val="0"/>
          <c:showPercent val="0"/>
          <c:showBubbleSize val="0"/>
        </c:dLbls>
        <c:gapWidth val="150"/>
        <c:overlap val="100"/>
        <c:axId val="745106288"/>
        <c:axId val="745114816"/>
      </c:barChart>
      <c:catAx>
        <c:axId val="745106288"/>
        <c:scaling>
          <c:orientation val="minMax"/>
        </c:scaling>
        <c:delete val="1"/>
        <c:axPos val="l"/>
        <c:numFmt formatCode="General" sourceLinked="1"/>
        <c:majorTickMark val="none"/>
        <c:minorTickMark val="none"/>
        <c:tickLblPos val="nextTo"/>
        <c:crossAx val="745114816"/>
        <c:crosses val="autoZero"/>
        <c:auto val="1"/>
        <c:lblAlgn val="ctr"/>
        <c:lblOffset val="100"/>
        <c:noMultiLvlLbl val="0"/>
      </c:catAx>
      <c:valAx>
        <c:axId val="74511481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51062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全体評価!$L$42</c:f>
              <c:strCache>
                <c:ptCount val="1"/>
                <c:pt idx="0">
                  <c:v>1</c:v>
                </c:pt>
              </c:strCache>
            </c:strRef>
          </c:tx>
          <c:spPr>
            <a:pattFill prst="dkDnDiag">
              <a:fgClr>
                <a:schemeClr val="accent1"/>
              </a:fgClr>
              <a:bgClr>
                <a:schemeClr val="bg1"/>
              </a:bgClr>
            </a:pattFill>
            <a:ln>
              <a:noFill/>
            </a:ln>
            <a:effectLst>
              <a:outerShdw blurRad="57150" dist="19050" dir="5400000" algn="ctr" rotWithShape="0">
                <a:srgbClr val="000000">
                  <a:alpha val="63000"/>
                </a:srgbClr>
              </a:outerShdw>
            </a:effectLst>
          </c:spPr>
          <c:invertIfNegative val="0"/>
          <c:cat>
            <c:strRef>
              <c:f>全体評価!$K$43</c:f>
              <c:strCache>
                <c:ptCount val="1"/>
                <c:pt idx="0">
                  <c:v>集計</c:v>
                </c:pt>
              </c:strCache>
            </c:strRef>
          </c:cat>
          <c:val>
            <c:numRef>
              <c:f>全体評価!$L$43</c:f>
              <c:numCache>
                <c:formatCode>General</c:formatCode>
                <c:ptCount val="1"/>
                <c:pt idx="0">
                  <c:v>93</c:v>
                </c:pt>
              </c:numCache>
            </c:numRef>
          </c:val>
          <c:extLst>
            <c:ext xmlns:c16="http://schemas.microsoft.com/office/drawing/2014/chart" uri="{C3380CC4-5D6E-409C-BE32-E72D297353CC}">
              <c16:uniqueId val="{00000000-EEA8-4E2D-8D6D-BE79D149F44F}"/>
            </c:ext>
          </c:extLst>
        </c:ser>
        <c:ser>
          <c:idx val="1"/>
          <c:order val="1"/>
          <c:tx>
            <c:strRef>
              <c:f>全体評価!$M$42</c:f>
              <c:strCache>
                <c:ptCount val="1"/>
                <c:pt idx="0">
                  <c:v>2</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全体評価!$K$43</c:f>
              <c:strCache>
                <c:ptCount val="1"/>
                <c:pt idx="0">
                  <c:v>集計</c:v>
                </c:pt>
              </c:strCache>
            </c:strRef>
          </c:cat>
          <c:val>
            <c:numRef>
              <c:f>全体評価!$M$43</c:f>
              <c:numCache>
                <c:formatCode>General</c:formatCode>
                <c:ptCount val="1"/>
                <c:pt idx="0">
                  <c:v>232</c:v>
                </c:pt>
              </c:numCache>
            </c:numRef>
          </c:val>
          <c:extLst>
            <c:ext xmlns:c16="http://schemas.microsoft.com/office/drawing/2014/chart" uri="{C3380CC4-5D6E-409C-BE32-E72D297353CC}">
              <c16:uniqueId val="{00000001-EEA8-4E2D-8D6D-BE79D149F44F}"/>
            </c:ext>
          </c:extLst>
        </c:ser>
        <c:ser>
          <c:idx val="2"/>
          <c:order val="2"/>
          <c:tx>
            <c:strRef>
              <c:f>全体評価!$N$42</c:f>
              <c:strCache>
                <c:ptCount val="1"/>
                <c:pt idx="0">
                  <c:v>3</c:v>
                </c:pt>
              </c:strCache>
            </c:strRef>
          </c:tx>
          <c:spPr>
            <a:pattFill prst="pct30">
              <a:fgClr>
                <a:schemeClr val="accent1"/>
              </a:fgClr>
              <a:bgClr>
                <a:schemeClr val="bg1"/>
              </a:bgClr>
            </a:pattFill>
            <a:ln>
              <a:noFill/>
            </a:ln>
            <a:effectLst>
              <a:outerShdw blurRad="57150" dist="19050" dir="5400000" algn="ctr" rotWithShape="0">
                <a:srgbClr val="000000">
                  <a:alpha val="63000"/>
                </a:srgbClr>
              </a:outerShdw>
            </a:effectLst>
          </c:spPr>
          <c:invertIfNegative val="0"/>
          <c:cat>
            <c:strRef>
              <c:f>全体評価!$K$43</c:f>
              <c:strCache>
                <c:ptCount val="1"/>
                <c:pt idx="0">
                  <c:v>集計</c:v>
                </c:pt>
              </c:strCache>
            </c:strRef>
          </c:cat>
          <c:val>
            <c:numRef>
              <c:f>全体評価!$N$43</c:f>
              <c:numCache>
                <c:formatCode>General</c:formatCode>
                <c:ptCount val="1"/>
                <c:pt idx="0">
                  <c:v>19</c:v>
                </c:pt>
              </c:numCache>
            </c:numRef>
          </c:val>
          <c:extLst>
            <c:ext xmlns:c16="http://schemas.microsoft.com/office/drawing/2014/chart" uri="{C3380CC4-5D6E-409C-BE32-E72D297353CC}">
              <c16:uniqueId val="{00000002-EEA8-4E2D-8D6D-BE79D149F44F}"/>
            </c:ext>
          </c:extLst>
        </c:ser>
        <c:ser>
          <c:idx val="3"/>
          <c:order val="3"/>
          <c:tx>
            <c:strRef>
              <c:f>全体評価!$O$42</c:f>
              <c:strCache>
                <c:ptCount val="1"/>
                <c:pt idx="0">
                  <c:v>4</c:v>
                </c:pt>
              </c:strCache>
            </c:strRef>
          </c:tx>
          <c:spPr>
            <a:solidFill>
              <a:schemeClr val="tx1"/>
            </a:solidFill>
            <a:ln>
              <a:noFill/>
            </a:ln>
            <a:effectLst>
              <a:outerShdw blurRad="57150" dist="19050" dir="5400000" algn="ctr" rotWithShape="0">
                <a:srgbClr val="000000">
                  <a:alpha val="63000"/>
                </a:srgbClr>
              </a:outerShdw>
            </a:effectLst>
          </c:spPr>
          <c:invertIfNegative val="0"/>
          <c:cat>
            <c:strRef>
              <c:f>全体評価!$K$43</c:f>
              <c:strCache>
                <c:ptCount val="1"/>
                <c:pt idx="0">
                  <c:v>集計</c:v>
                </c:pt>
              </c:strCache>
            </c:strRef>
          </c:cat>
          <c:val>
            <c:numRef>
              <c:f>全体評価!$O$43</c:f>
              <c:numCache>
                <c:formatCode>General</c:formatCode>
                <c:ptCount val="1"/>
                <c:pt idx="0">
                  <c:v>6</c:v>
                </c:pt>
              </c:numCache>
            </c:numRef>
          </c:val>
          <c:extLst>
            <c:ext xmlns:c16="http://schemas.microsoft.com/office/drawing/2014/chart" uri="{C3380CC4-5D6E-409C-BE32-E72D297353CC}">
              <c16:uniqueId val="{00000003-EEA8-4E2D-8D6D-BE79D149F44F}"/>
            </c:ext>
          </c:extLst>
        </c:ser>
        <c:ser>
          <c:idx val="4"/>
          <c:order val="4"/>
          <c:tx>
            <c:strRef>
              <c:f>全体評価!$P$42</c:f>
              <c:strCache>
                <c:ptCount val="1"/>
                <c:pt idx="0">
                  <c:v>5</c:v>
                </c:pt>
              </c:strCache>
            </c:strRef>
          </c:tx>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全体評価!$K$43</c:f>
              <c:strCache>
                <c:ptCount val="1"/>
                <c:pt idx="0">
                  <c:v>集計</c:v>
                </c:pt>
              </c:strCache>
            </c:strRef>
          </c:cat>
          <c:val>
            <c:numRef>
              <c:f>全体評価!$P$43</c:f>
              <c:numCache>
                <c:formatCode>General</c:formatCode>
                <c:ptCount val="1"/>
                <c:pt idx="0">
                  <c:v>16</c:v>
                </c:pt>
              </c:numCache>
            </c:numRef>
          </c:val>
          <c:extLst>
            <c:ext xmlns:c16="http://schemas.microsoft.com/office/drawing/2014/chart" uri="{C3380CC4-5D6E-409C-BE32-E72D297353CC}">
              <c16:uniqueId val="{00000000-14E8-4CCE-A945-2B78EAE7D75A}"/>
            </c:ext>
          </c:extLst>
        </c:ser>
        <c:dLbls>
          <c:showLegendKey val="0"/>
          <c:showVal val="0"/>
          <c:showCatName val="0"/>
          <c:showSerName val="0"/>
          <c:showPercent val="0"/>
          <c:showBubbleSize val="0"/>
        </c:dLbls>
        <c:gapWidth val="150"/>
        <c:overlap val="100"/>
        <c:axId val="588915744"/>
        <c:axId val="588920336"/>
      </c:barChart>
      <c:catAx>
        <c:axId val="588915744"/>
        <c:scaling>
          <c:orientation val="minMax"/>
        </c:scaling>
        <c:delete val="1"/>
        <c:axPos val="l"/>
        <c:numFmt formatCode="General" sourceLinked="1"/>
        <c:majorTickMark val="none"/>
        <c:minorTickMark val="none"/>
        <c:tickLblPos val="nextTo"/>
        <c:crossAx val="588920336"/>
        <c:crosses val="autoZero"/>
        <c:auto val="1"/>
        <c:lblAlgn val="ctr"/>
        <c:lblOffset val="100"/>
        <c:noMultiLvlLbl val="0"/>
      </c:catAx>
      <c:valAx>
        <c:axId val="58892033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889157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全体評価!$L$45</c:f>
              <c:strCache>
                <c:ptCount val="1"/>
                <c:pt idx="0">
                  <c:v>1</c:v>
                </c:pt>
              </c:strCache>
            </c:strRef>
          </c:tx>
          <c:spPr>
            <a:pattFill prst="dkDnDiag">
              <a:fgClr>
                <a:schemeClr val="accent1"/>
              </a:fgClr>
              <a:bgClr>
                <a:schemeClr val="bg1"/>
              </a:bgClr>
            </a:pattFill>
            <a:ln>
              <a:noFill/>
            </a:ln>
            <a:effectLst>
              <a:outerShdw blurRad="57150" dist="19050" dir="5400000" algn="ctr" rotWithShape="0">
                <a:srgbClr val="000000">
                  <a:alpha val="63000"/>
                </a:srgbClr>
              </a:outerShdw>
            </a:effectLst>
          </c:spPr>
          <c:invertIfNegative val="0"/>
          <c:cat>
            <c:strRef>
              <c:f>全体評価!$K$46</c:f>
              <c:strCache>
                <c:ptCount val="1"/>
                <c:pt idx="0">
                  <c:v>集計</c:v>
                </c:pt>
              </c:strCache>
            </c:strRef>
          </c:cat>
          <c:val>
            <c:numRef>
              <c:f>全体評価!$L$46</c:f>
              <c:numCache>
                <c:formatCode>General</c:formatCode>
                <c:ptCount val="1"/>
                <c:pt idx="0">
                  <c:v>88</c:v>
                </c:pt>
              </c:numCache>
            </c:numRef>
          </c:val>
          <c:extLst>
            <c:ext xmlns:c16="http://schemas.microsoft.com/office/drawing/2014/chart" uri="{C3380CC4-5D6E-409C-BE32-E72D297353CC}">
              <c16:uniqueId val="{00000000-A0F9-4422-B35A-3DC0BE88210B}"/>
            </c:ext>
          </c:extLst>
        </c:ser>
        <c:ser>
          <c:idx val="1"/>
          <c:order val="1"/>
          <c:tx>
            <c:strRef>
              <c:f>全体評価!$M$45</c:f>
              <c:strCache>
                <c:ptCount val="1"/>
                <c:pt idx="0">
                  <c:v>2</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全体評価!$K$46</c:f>
              <c:strCache>
                <c:ptCount val="1"/>
                <c:pt idx="0">
                  <c:v>集計</c:v>
                </c:pt>
              </c:strCache>
            </c:strRef>
          </c:cat>
          <c:val>
            <c:numRef>
              <c:f>全体評価!$M$46</c:f>
              <c:numCache>
                <c:formatCode>General</c:formatCode>
                <c:ptCount val="1"/>
                <c:pt idx="0">
                  <c:v>220</c:v>
                </c:pt>
              </c:numCache>
            </c:numRef>
          </c:val>
          <c:extLst>
            <c:ext xmlns:c16="http://schemas.microsoft.com/office/drawing/2014/chart" uri="{C3380CC4-5D6E-409C-BE32-E72D297353CC}">
              <c16:uniqueId val="{00000001-A0F9-4422-B35A-3DC0BE88210B}"/>
            </c:ext>
          </c:extLst>
        </c:ser>
        <c:ser>
          <c:idx val="2"/>
          <c:order val="2"/>
          <c:tx>
            <c:strRef>
              <c:f>全体評価!$N$45</c:f>
              <c:strCache>
                <c:ptCount val="1"/>
                <c:pt idx="0">
                  <c:v>3</c:v>
                </c:pt>
              </c:strCache>
            </c:strRef>
          </c:tx>
          <c:spPr>
            <a:pattFill prst="pct30">
              <a:fgClr>
                <a:schemeClr val="accent1"/>
              </a:fgClr>
              <a:bgClr>
                <a:schemeClr val="bg1"/>
              </a:bgClr>
            </a:pattFill>
            <a:ln>
              <a:noFill/>
            </a:ln>
            <a:effectLst>
              <a:outerShdw blurRad="57150" dist="19050" dir="5400000" algn="ctr" rotWithShape="0">
                <a:srgbClr val="000000">
                  <a:alpha val="63000"/>
                </a:srgbClr>
              </a:outerShdw>
            </a:effectLst>
          </c:spPr>
          <c:invertIfNegative val="0"/>
          <c:cat>
            <c:strRef>
              <c:f>全体評価!$K$46</c:f>
              <c:strCache>
                <c:ptCount val="1"/>
                <c:pt idx="0">
                  <c:v>集計</c:v>
                </c:pt>
              </c:strCache>
            </c:strRef>
          </c:cat>
          <c:val>
            <c:numRef>
              <c:f>全体評価!$N$46</c:f>
              <c:numCache>
                <c:formatCode>General</c:formatCode>
                <c:ptCount val="1"/>
                <c:pt idx="0">
                  <c:v>37</c:v>
                </c:pt>
              </c:numCache>
            </c:numRef>
          </c:val>
          <c:extLst>
            <c:ext xmlns:c16="http://schemas.microsoft.com/office/drawing/2014/chart" uri="{C3380CC4-5D6E-409C-BE32-E72D297353CC}">
              <c16:uniqueId val="{00000002-A0F9-4422-B35A-3DC0BE88210B}"/>
            </c:ext>
          </c:extLst>
        </c:ser>
        <c:ser>
          <c:idx val="3"/>
          <c:order val="3"/>
          <c:tx>
            <c:strRef>
              <c:f>全体評価!$O$45</c:f>
              <c:strCache>
                <c:ptCount val="1"/>
                <c:pt idx="0">
                  <c:v>4</c:v>
                </c:pt>
              </c:strCache>
            </c:strRef>
          </c:tx>
          <c:spPr>
            <a:solidFill>
              <a:schemeClr val="tx1"/>
            </a:solidFill>
            <a:ln>
              <a:noFill/>
            </a:ln>
            <a:effectLst>
              <a:outerShdw blurRad="57150" dist="19050" dir="5400000" algn="ctr" rotWithShape="0">
                <a:srgbClr val="000000">
                  <a:alpha val="63000"/>
                </a:srgbClr>
              </a:outerShdw>
            </a:effectLst>
          </c:spPr>
          <c:invertIfNegative val="0"/>
          <c:cat>
            <c:strRef>
              <c:f>全体評価!$K$46</c:f>
              <c:strCache>
                <c:ptCount val="1"/>
                <c:pt idx="0">
                  <c:v>集計</c:v>
                </c:pt>
              </c:strCache>
            </c:strRef>
          </c:cat>
          <c:val>
            <c:numRef>
              <c:f>全体評価!$O$46</c:f>
              <c:numCache>
                <c:formatCode>General</c:formatCode>
                <c:ptCount val="1"/>
                <c:pt idx="0">
                  <c:v>2</c:v>
                </c:pt>
              </c:numCache>
            </c:numRef>
          </c:val>
          <c:extLst>
            <c:ext xmlns:c16="http://schemas.microsoft.com/office/drawing/2014/chart" uri="{C3380CC4-5D6E-409C-BE32-E72D297353CC}">
              <c16:uniqueId val="{00000003-A0F9-4422-B35A-3DC0BE88210B}"/>
            </c:ext>
          </c:extLst>
        </c:ser>
        <c:ser>
          <c:idx val="4"/>
          <c:order val="4"/>
          <c:tx>
            <c:strRef>
              <c:f>全体評価!$P$45</c:f>
              <c:strCache>
                <c:ptCount val="1"/>
                <c:pt idx="0">
                  <c:v>5</c:v>
                </c:pt>
              </c:strCache>
            </c:strRef>
          </c:tx>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全体評価!$K$46</c:f>
              <c:strCache>
                <c:ptCount val="1"/>
                <c:pt idx="0">
                  <c:v>集計</c:v>
                </c:pt>
              </c:strCache>
            </c:strRef>
          </c:cat>
          <c:val>
            <c:numRef>
              <c:f>全体評価!$P$46</c:f>
              <c:numCache>
                <c:formatCode>General</c:formatCode>
                <c:ptCount val="1"/>
                <c:pt idx="0">
                  <c:v>19</c:v>
                </c:pt>
              </c:numCache>
            </c:numRef>
          </c:val>
          <c:extLst>
            <c:ext xmlns:c16="http://schemas.microsoft.com/office/drawing/2014/chart" uri="{C3380CC4-5D6E-409C-BE32-E72D297353CC}">
              <c16:uniqueId val="{00000000-4025-4BDB-B149-3CA2AAEC0BCD}"/>
            </c:ext>
          </c:extLst>
        </c:ser>
        <c:dLbls>
          <c:showLegendKey val="0"/>
          <c:showVal val="0"/>
          <c:showCatName val="0"/>
          <c:showSerName val="0"/>
          <c:showPercent val="0"/>
          <c:showBubbleSize val="0"/>
        </c:dLbls>
        <c:gapWidth val="150"/>
        <c:overlap val="100"/>
        <c:axId val="511284144"/>
        <c:axId val="511284472"/>
      </c:barChart>
      <c:catAx>
        <c:axId val="511284144"/>
        <c:scaling>
          <c:orientation val="minMax"/>
        </c:scaling>
        <c:delete val="1"/>
        <c:axPos val="l"/>
        <c:numFmt formatCode="General" sourceLinked="1"/>
        <c:majorTickMark val="none"/>
        <c:minorTickMark val="none"/>
        <c:tickLblPos val="nextTo"/>
        <c:crossAx val="511284472"/>
        <c:crosses val="autoZero"/>
        <c:auto val="1"/>
        <c:lblAlgn val="ctr"/>
        <c:lblOffset val="100"/>
        <c:noMultiLvlLbl val="0"/>
      </c:catAx>
      <c:valAx>
        <c:axId val="51128447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112841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566989471143693E-2"/>
          <c:y val="7.407393005943412E-2"/>
          <c:w val="0.88488900956345973"/>
          <c:h val="0.47658699992806469"/>
        </c:manualLayout>
      </c:layout>
      <c:barChart>
        <c:barDir val="bar"/>
        <c:grouping val="percentStacked"/>
        <c:varyColors val="0"/>
        <c:ser>
          <c:idx val="0"/>
          <c:order val="0"/>
          <c:tx>
            <c:strRef>
              <c:f>全体評価!$L$51</c:f>
              <c:strCache>
                <c:ptCount val="1"/>
                <c:pt idx="0">
                  <c:v>1</c:v>
                </c:pt>
              </c:strCache>
            </c:strRef>
          </c:tx>
          <c:spPr>
            <a:pattFill prst="dkDnDiag">
              <a:fgClr>
                <a:schemeClr val="accent1"/>
              </a:fgClr>
              <a:bgClr>
                <a:schemeClr val="bg1"/>
              </a:bgClr>
            </a:pattFill>
            <a:ln>
              <a:noFill/>
            </a:ln>
            <a:effectLst>
              <a:outerShdw blurRad="57150" dist="19050" dir="5400000" algn="ctr" rotWithShape="0">
                <a:srgbClr val="000000">
                  <a:alpha val="63000"/>
                </a:srgbClr>
              </a:outerShdw>
            </a:effectLst>
          </c:spPr>
          <c:invertIfNegative val="0"/>
          <c:cat>
            <c:strRef>
              <c:f>全体評価!$K$52</c:f>
              <c:strCache>
                <c:ptCount val="1"/>
                <c:pt idx="0">
                  <c:v>集計</c:v>
                </c:pt>
              </c:strCache>
            </c:strRef>
          </c:cat>
          <c:val>
            <c:numRef>
              <c:f>全体評価!$L$52</c:f>
              <c:numCache>
                <c:formatCode>General</c:formatCode>
                <c:ptCount val="1"/>
                <c:pt idx="0">
                  <c:v>86</c:v>
                </c:pt>
              </c:numCache>
            </c:numRef>
          </c:val>
          <c:extLst>
            <c:ext xmlns:c16="http://schemas.microsoft.com/office/drawing/2014/chart" uri="{C3380CC4-5D6E-409C-BE32-E72D297353CC}">
              <c16:uniqueId val="{00000000-CACA-4CC3-9D8E-BC9AD5185536}"/>
            </c:ext>
          </c:extLst>
        </c:ser>
        <c:ser>
          <c:idx val="1"/>
          <c:order val="1"/>
          <c:tx>
            <c:strRef>
              <c:f>全体評価!$M$51</c:f>
              <c:strCache>
                <c:ptCount val="1"/>
                <c:pt idx="0">
                  <c:v>2</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全体評価!$K$52</c:f>
              <c:strCache>
                <c:ptCount val="1"/>
                <c:pt idx="0">
                  <c:v>集計</c:v>
                </c:pt>
              </c:strCache>
            </c:strRef>
          </c:cat>
          <c:val>
            <c:numRef>
              <c:f>全体評価!$M$52</c:f>
              <c:numCache>
                <c:formatCode>General</c:formatCode>
                <c:ptCount val="1"/>
                <c:pt idx="0">
                  <c:v>244</c:v>
                </c:pt>
              </c:numCache>
            </c:numRef>
          </c:val>
          <c:extLst>
            <c:ext xmlns:c16="http://schemas.microsoft.com/office/drawing/2014/chart" uri="{C3380CC4-5D6E-409C-BE32-E72D297353CC}">
              <c16:uniqueId val="{00000001-CACA-4CC3-9D8E-BC9AD5185536}"/>
            </c:ext>
          </c:extLst>
        </c:ser>
        <c:ser>
          <c:idx val="2"/>
          <c:order val="2"/>
          <c:tx>
            <c:strRef>
              <c:f>全体評価!$N$51</c:f>
              <c:strCache>
                <c:ptCount val="1"/>
                <c:pt idx="0">
                  <c:v>3</c:v>
                </c:pt>
              </c:strCache>
            </c:strRef>
          </c:tx>
          <c:spPr>
            <a:pattFill prst="pct30">
              <a:fgClr>
                <a:schemeClr val="accent1"/>
              </a:fgClr>
              <a:bgClr>
                <a:schemeClr val="bg1"/>
              </a:bgClr>
            </a:pattFill>
            <a:ln>
              <a:noFill/>
            </a:ln>
            <a:effectLst>
              <a:outerShdw blurRad="57150" dist="19050" dir="5400000" algn="ctr" rotWithShape="0">
                <a:srgbClr val="000000">
                  <a:alpha val="63000"/>
                </a:srgbClr>
              </a:outerShdw>
            </a:effectLst>
          </c:spPr>
          <c:invertIfNegative val="0"/>
          <c:cat>
            <c:strRef>
              <c:f>全体評価!$K$52</c:f>
              <c:strCache>
                <c:ptCount val="1"/>
                <c:pt idx="0">
                  <c:v>集計</c:v>
                </c:pt>
              </c:strCache>
            </c:strRef>
          </c:cat>
          <c:val>
            <c:numRef>
              <c:f>全体評価!$N$52</c:f>
              <c:numCache>
                <c:formatCode>General</c:formatCode>
                <c:ptCount val="1"/>
                <c:pt idx="0">
                  <c:v>23</c:v>
                </c:pt>
              </c:numCache>
            </c:numRef>
          </c:val>
          <c:extLst>
            <c:ext xmlns:c16="http://schemas.microsoft.com/office/drawing/2014/chart" uri="{C3380CC4-5D6E-409C-BE32-E72D297353CC}">
              <c16:uniqueId val="{00000002-CACA-4CC3-9D8E-BC9AD5185536}"/>
            </c:ext>
          </c:extLst>
        </c:ser>
        <c:ser>
          <c:idx val="3"/>
          <c:order val="3"/>
          <c:tx>
            <c:strRef>
              <c:f>全体評価!$O$51</c:f>
              <c:strCache>
                <c:ptCount val="1"/>
                <c:pt idx="0">
                  <c:v>4</c:v>
                </c:pt>
              </c:strCache>
            </c:strRef>
          </c:tx>
          <c:spPr>
            <a:solidFill>
              <a:schemeClr val="tx1"/>
            </a:solidFill>
            <a:ln>
              <a:noFill/>
            </a:ln>
            <a:effectLst>
              <a:outerShdw blurRad="57150" dist="19050" dir="5400000" algn="ctr" rotWithShape="0">
                <a:srgbClr val="000000">
                  <a:alpha val="63000"/>
                </a:srgbClr>
              </a:outerShdw>
            </a:effectLst>
          </c:spPr>
          <c:invertIfNegative val="0"/>
          <c:cat>
            <c:strRef>
              <c:f>全体評価!$K$52</c:f>
              <c:strCache>
                <c:ptCount val="1"/>
                <c:pt idx="0">
                  <c:v>集計</c:v>
                </c:pt>
              </c:strCache>
            </c:strRef>
          </c:cat>
          <c:val>
            <c:numRef>
              <c:f>全体評価!$O$52</c:f>
              <c:numCache>
                <c:formatCode>General</c:formatCode>
                <c:ptCount val="1"/>
                <c:pt idx="0">
                  <c:v>2</c:v>
                </c:pt>
              </c:numCache>
            </c:numRef>
          </c:val>
          <c:extLst>
            <c:ext xmlns:c16="http://schemas.microsoft.com/office/drawing/2014/chart" uri="{C3380CC4-5D6E-409C-BE32-E72D297353CC}">
              <c16:uniqueId val="{00000003-CACA-4CC3-9D8E-BC9AD5185536}"/>
            </c:ext>
          </c:extLst>
        </c:ser>
        <c:ser>
          <c:idx val="4"/>
          <c:order val="4"/>
          <c:tx>
            <c:strRef>
              <c:f>全体評価!$P$51</c:f>
              <c:strCache>
                <c:ptCount val="1"/>
                <c:pt idx="0">
                  <c:v>5</c:v>
                </c:pt>
              </c:strCache>
            </c:strRef>
          </c:tx>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全体評価!$K$52</c:f>
              <c:strCache>
                <c:ptCount val="1"/>
                <c:pt idx="0">
                  <c:v>集計</c:v>
                </c:pt>
              </c:strCache>
            </c:strRef>
          </c:cat>
          <c:val>
            <c:numRef>
              <c:f>全体評価!$P$52</c:f>
              <c:numCache>
                <c:formatCode>General</c:formatCode>
                <c:ptCount val="1"/>
                <c:pt idx="0">
                  <c:v>11</c:v>
                </c:pt>
              </c:numCache>
            </c:numRef>
          </c:val>
          <c:extLst>
            <c:ext xmlns:c16="http://schemas.microsoft.com/office/drawing/2014/chart" uri="{C3380CC4-5D6E-409C-BE32-E72D297353CC}">
              <c16:uniqueId val="{00000000-20DF-4545-9179-E0E3FF99E912}"/>
            </c:ext>
          </c:extLst>
        </c:ser>
        <c:dLbls>
          <c:showLegendKey val="0"/>
          <c:showVal val="0"/>
          <c:showCatName val="0"/>
          <c:showSerName val="0"/>
          <c:showPercent val="0"/>
          <c:showBubbleSize val="0"/>
        </c:dLbls>
        <c:gapWidth val="150"/>
        <c:overlap val="100"/>
        <c:axId val="592342496"/>
        <c:axId val="592337576"/>
      </c:barChart>
      <c:catAx>
        <c:axId val="592342496"/>
        <c:scaling>
          <c:orientation val="minMax"/>
        </c:scaling>
        <c:delete val="1"/>
        <c:axPos val="l"/>
        <c:numFmt formatCode="General" sourceLinked="1"/>
        <c:majorTickMark val="none"/>
        <c:minorTickMark val="none"/>
        <c:tickLblPos val="nextTo"/>
        <c:crossAx val="592337576"/>
        <c:crosses val="autoZero"/>
        <c:auto val="1"/>
        <c:lblAlgn val="ctr"/>
        <c:lblOffset val="100"/>
        <c:noMultiLvlLbl val="0"/>
      </c:catAx>
      <c:valAx>
        <c:axId val="59233757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23424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800555242372994E-2"/>
          <c:y val="5.9701492537313432E-2"/>
          <c:w val="0.88435731907645498"/>
          <c:h val="0.57814392603909581"/>
        </c:manualLayout>
      </c:layout>
      <c:barChart>
        <c:barDir val="bar"/>
        <c:grouping val="percentStacked"/>
        <c:varyColors val="0"/>
        <c:ser>
          <c:idx val="0"/>
          <c:order val="0"/>
          <c:tx>
            <c:strRef>
              <c:f>全体評価!$L$48</c:f>
              <c:strCache>
                <c:ptCount val="1"/>
                <c:pt idx="0">
                  <c:v>1</c:v>
                </c:pt>
              </c:strCache>
            </c:strRef>
          </c:tx>
          <c:spPr>
            <a:pattFill prst="dkDnDiag">
              <a:fgClr>
                <a:schemeClr val="accent1"/>
              </a:fgClr>
              <a:bgClr>
                <a:schemeClr val="bg1"/>
              </a:bgClr>
            </a:pattFill>
            <a:ln>
              <a:noFill/>
            </a:ln>
            <a:effectLst>
              <a:outerShdw blurRad="57150" dist="19050" dir="5400000" algn="ctr" rotWithShape="0">
                <a:srgbClr val="000000">
                  <a:alpha val="63000"/>
                </a:srgbClr>
              </a:outerShdw>
            </a:effectLst>
          </c:spPr>
          <c:invertIfNegative val="0"/>
          <c:cat>
            <c:strRef>
              <c:f>全体評価!$K$49</c:f>
              <c:strCache>
                <c:ptCount val="1"/>
                <c:pt idx="0">
                  <c:v>集計</c:v>
                </c:pt>
              </c:strCache>
            </c:strRef>
          </c:cat>
          <c:val>
            <c:numRef>
              <c:f>全体評価!$L$49</c:f>
              <c:numCache>
                <c:formatCode>General</c:formatCode>
                <c:ptCount val="1"/>
                <c:pt idx="0">
                  <c:v>62</c:v>
                </c:pt>
              </c:numCache>
            </c:numRef>
          </c:val>
          <c:extLst>
            <c:ext xmlns:c16="http://schemas.microsoft.com/office/drawing/2014/chart" uri="{C3380CC4-5D6E-409C-BE32-E72D297353CC}">
              <c16:uniqueId val="{00000000-44DD-448C-B0AA-6D43F79799F6}"/>
            </c:ext>
          </c:extLst>
        </c:ser>
        <c:ser>
          <c:idx val="1"/>
          <c:order val="1"/>
          <c:tx>
            <c:strRef>
              <c:f>全体評価!$M$48</c:f>
              <c:strCache>
                <c:ptCount val="1"/>
                <c:pt idx="0">
                  <c:v>2</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全体評価!$K$49</c:f>
              <c:strCache>
                <c:ptCount val="1"/>
                <c:pt idx="0">
                  <c:v>集計</c:v>
                </c:pt>
              </c:strCache>
            </c:strRef>
          </c:cat>
          <c:val>
            <c:numRef>
              <c:f>全体評価!$M$49</c:f>
              <c:numCache>
                <c:formatCode>General</c:formatCode>
                <c:ptCount val="1"/>
                <c:pt idx="0">
                  <c:v>201</c:v>
                </c:pt>
              </c:numCache>
            </c:numRef>
          </c:val>
          <c:extLst>
            <c:ext xmlns:c16="http://schemas.microsoft.com/office/drawing/2014/chart" uri="{C3380CC4-5D6E-409C-BE32-E72D297353CC}">
              <c16:uniqueId val="{00000001-44DD-448C-B0AA-6D43F79799F6}"/>
            </c:ext>
          </c:extLst>
        </c:ser>
        <c:ser>
          <c:idx val="2"/>
          <c:order val="2"/>
          <c:tx>
            <c:strRef>
              <c:f>全体評価!$N$48</c:f>
              <c:strCache>
                <c:ptCount val="1"/>
                <c:pt idx="0">
                  <c:v>3</c:v>
                </c:pt>
              </c:strCache>
            </c:strRef>
          </c:tx>
          <c:spPr>
            <a:pattFill prst="pct30">
              <a:fgClr>
                <a:schemeClr val="accent1"/>
              </a:fgClr>
              <a:bgClr>
                <a:schemeClr val="bg1"/>
              </a:bgClr>
            </a:pattFill>
            <a:ln>
              <a:noFill/>
            </a:ln>
            <a:effectLst>
              <a:outerShdw blurRad="57150" dist="19050" dir="5400000" algn="ctr" rotWithShape="0">
                <a:srgbClr val="000000">
                  <a:alpha val="63000"/>
                </a:srgbClr>
              </a:outerShdw>
            </a:effectLst>
          </c:spPr>
          <c:invertIfNegative val="0"/>
          <c:cat>
            <c:strRef>
              <c:f>全体評価!$K$49</c:f>
              <c:strCache>
                <c:ptCount val="1"/>
                <c:pt idx="0">
                  <c:v>集計</c:v>
                </c:pt>
              </c:strCache>
            </c:strRef>
          </c:cat>
          <c:val>
            <c:numRef>
              <c:f>全体評価!$N$49</c:f>
              <c:numCache>
                <c:formatCode>General</c:formatCode>
                <c:ptCount val="1"/>
                <c:pt idx="0">
                  <c:v>61</c:v>
                </c:pt>
              </c:numCache>
            </c:numRef>
          </c:val>
          <c:extLst>
            <c:ext xmlns:c16="http://schemas.microsoft.com/office/drawing/2014/chart" uri="{C3380CC4-5D6E-409C-BE32-E72D297353CC}">
              <c16:uniqueId val="{00000002-44DD-448C-B0AA-6D43F79799F6}"/>
            </c:ext>
          </c:extLst>
        </c:ser>
        <c:ser>
          <c:idx val="3"/>
          <c:order val="3"/>
          <c:tx>
            <c:strRef>
              <c:f>全体評価!$O$48</c:f>
              <c:strCache>
                <c:ptCount val="1"/>
                <c:pt idx="0">
                  <c:v>4</c:v>
                </c:pt>
              </c:strCache>
            </c:strRef>
          </c:tx>
          <c:spPr>
            <a:solidFill>
              <a:schemeClr val="tx1"/>
            </a:solidFill>
            <a:ln>
              <a:noFill/>
            </a:ln>
            <a:effectLst>
              <a:outerShdw blurRad="57150" dist="19050" dir="5400000" algn="ctr" rotWithShape="0">
                <a:srgbClr val="000000">
                  <a:alpha val="63000"/>
                </a:srgbClr>
              </a:outerShdw>
            </a:effectLst>
          </c:spPr>
          <c:invertIfNegative val="0"/>
          <c:cat>
            <c:strRef>
              <c:f>全体評価!$K$49</c:f>
              <c:strCache>
                <c:ptCount val="1"/>
                <c:pt idx="0">
                  <c:v>集計</c:v>
                </c:pt>
              </c:strCache>
            </c:strRef>
          </c:cat>
          <c:val>
            <c:numRef>
              <c:f>全体評価!$O$49</c:f>
              <c:numCache>
                <c:formatCode>General</c:formatCode>
                <c:ptCount val="1"/>
                <c:pt idx="0">
                  <c:v>5</c:v>
                </c:pt>
              </c:numCache>
            </c:numRef>
          </c:val>
          <c:extLst>
            <c:ext xmlns:c16="http://schemas.microsoft.com/office/drawing/2014/chart" uri="{C3380CC4-5D6E-409C-BE32-E72D297353CC}">
              <c16:uniqueId val="{00000003-44DD-448C-B0AA-6D43F79799F6}"/>
            </c:ext>
          </c:extLst>
        </c:ser>
        <c:ser>
          <c:idx val="4"/>
          <c:order val="4"/>
          <c:tx>
            <c:strRef>
              <c:f>全体評価!$P$48</c:f>
              <c:strCache>
                <c:ptCount val="1"/>
                <c:pt idx="0">
                  <c:v>5</c:v>
                </c:pt>
              </c:strCache>
            </c:strRef>
          </c:tx>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全体評価!$K$49</c:f>
              <c:strCache>
                <c:ptCount val="1"/>
                <c:pt idx="0">
                  <c:v>集計</c:v>
                </c:pt>
              </c:strCache>
            </c:strRef>
          </c:cat>
          <c:val>
            <c:numRef>
              <c:f>全体評価!$P$49</c:f>
              <c:numCache>
                <c:formatCode>General</c:formatCode>
                <c:ptCount val="1"/>
                <c:pt idx="0">
                  <c:v>37</c:v>
                </c:pt>
              </c:numCache>
            </c:numRef>
          </c:val>
          <c:extLst>
            <c:ext xmlns:c16="http://schemas.microsoft.com/office/drawing/2014/chart" uri="{C3380CC4-5D6E-409C-BE32-E72D297353CC}">
              <c16:uniqueId val="{00000000-CBE5-4CF4-9DE6-520C8B3DCF98}"/>
            </c:ext>
          </c:extLst>
        </c:ser>
        <c:dLbls>
          <c:showLegendKey val="0"/>
          <c:showVal val="0"/>
          <c:showCatName val="0"/>
          <c:showSerName val="0"/>
          <c:showPercent val="0"/>
          <c:showBubbleSize val="0"/>
        </c:dLbls>
        <c:gapWidth val="150"/>
        <c:overlap val="100"/>
        <c:axId val="663430392"/>
        <c:axId val="663431376"/>
      </c:barChart>
      <c:catAx>
        <c:axId val="663430392"/>
        <c:scaling>
          <c:orientation val="minMax"/>
        </c:scaling>
        <c:delete val="1"/>
        <c:axPos val="l"/>
        <c:numFmt formatCode="General" sourceLinked="1"/>
        <c:majorTickMark val="none"/>
        <c:minorTickMark val="none"/>
        <c:tickLblPos val="nextTo"/>
        <c:crossAx val="663431376"/>
        <c:crosses val="autoZero"/>
        <c:auto val="1"/>
        <c:lblAlgn val="ctr"/>
        <c:lblOffset val="100"/>
        <c:noMultiLvlLbl val="0"/>
      </c:catAx>
      <c:valAx>
        <c:axId val="66343137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634303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566989471143693E-2"/>
          <c:y val="0"/>
          <c:w val="0.88488900956345973"/>
          <c:h val="0.62086942257217848"/>
        </c:manualLayout>
      </c:layout>
      <c:barChart>
        <c:barDir val="bar"/>
        <c:grouping val="percentStacked"/>
        <c:varyColors val="0"/>
        <c:ser>
          <c:idx val="0"/>
          <c:order val="0"/>
          <c:tx>
            <c:strRef>
              <c:f>全体評価!$L$36</c:f>
              <c:strCache>
                <c:ptCount val="1"/>
                <c:pt idx="0">
                  <c:v>1</c:v>
                </c:pt>
              </c:strCache>
            </c:strRef>
          </c:tx>
          <c:spPr>
            <a:pattFill prst="dkDnDiag">
              <a:fgClr>
                <a:schemeClr val="accent1"/>
              </a:fgClr>
              <a:bgClr>
                <a:schemeClr val="bg1"/>
              </a:bgClr>
            </a:pattFill>
            <a:ln>
              <a:noFill/>
            </a:ln>
            <a:effectLst>
              <a:outerShdw blurRad="57150" dist="19050" dir="5400000" algn="ctr" rotWithShape="0">
                <a:srgbClr val="000000">
                  <a:alpha val="63000"/>
                </a:srgbClr>
              </a:outerShdw>
            </a:effectLst>
          </c:spPr>
          <c:invertIfNegative val="0"/>
          <c:cat>
            <c:strRef>
              <c:f>全体評価!$K$37</c:f>
              <c:strCache>
                <c:ptCount val="1"/>
                <c:pt idx="0">
                  <c:v>集計</c:v>
                </c:pt>
              </c:strCache>
            </c:strRef>
          </c:cat>
          <c:val>
            <c:numRef>
              <c:f>全体評価!$L$37</c:f>
              <c:numCache>
                <c:formatCode>General</c:formatCode>
                <c:ptCount val="1"/>
                <c:pt idx="0">
                  <c:v>86</c:v>
                </c:pt>
              </c:numCache>
            </c:numRef>
          </c:val>
          <c:extLst>
            <c:ext xmlns:c16="http://schemas.microsoft.com/office/drawing/2014/chart" uri="{C3380CC4-5D6E-409C-BE32-E72D297353CC}">
              <c16:uniqueId val="{00000000-B05C-4BAA-8261-AE229E2217C0}"/>
            </c:ext>
          </c:extLst>
        </c:ser>
        <c:ser>
          <c:idx val="1"/>
          <c:order val="1"/>
          <c:tx>
            <c:strRef>
              <c:f>全体評価!$M$36</c:f>
              <c:strCache>
                <c:ptCount val="1"/>
                <c:pt idx="0">
                  <c:v>2</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全体評価!$K$37</c:f>
              <c:strCache>
                <c:ptCount val="1"/>
                <c:pt idx="0">
                  <c:v>集計</c:v>
                </c:pt>
              </c:strCache>
            </c:strRef>
          </c:cat>
          <c:val>
            <c:numRef>
              <c:f>全体評価!$M$37</c:f>
              <c:numCache>
                <c:formatCode>General</c:formatCode>
                <c:ptCount val="1"/>
                <c:pt idx="0">
                  <c:v>191</c:v>
                </c:pt>
              </c:numCache>
            </c:numRef>
          </c:val>
          <c:extLst>
            <c:ext xmlns:c16="http://schemas.microsoft.com/office/drawing/2014/chart" uri="{C3380CC4-5D6E-409C-BE32-E72D297353CC}">
              <c16:uniqueId val="{00000001-B05C-4BAA-8261-AE229E2217C0}"/>
            </c:ext>
          </c:extLst>
        </c:ser>
        <c:ser>
          <c:idx val="2"/>
          <c:order val="2"/>
          <c:tx>
            <c:strRef>
              <c:f>全体評価!$N$36</c:f>
              <c:strCache>
                <c:ptCount val="1"/>
                <c:pt idx="0">
                  <c:v>3</c:v>
                </c:pt>
              </c:strCache>
            </c:strRef>
          </c:tx>
          <c:spPr>
            <a:pattFill prst="pct30">
              <a:fgClr>
                <a:schemeClr val="accent1"/>
              </a:fgClr>
              <a:bgClr>
                <a:schemeClr val="bg1"/>
              </a:bgClr>
            </a:pattFill>
            <a:ln>
              <a:noFill/>
            </a:ln>
            <a:effectLst>
              <a:outerShdw blurRad="57150" dist="19050" dir="5400000" algn="ctr" rotWithShape="0">
                <a:srgbClr val="000000">
                  <a:alpha val="63000"/>
                </a:srgbClr>
              </a:outerShdw>
            </a:effectLst>
          </c:spPr>
          <c:invertIfNegative val="0"/>
          <c:cat>
            <c:strRef>
              <c:f>全体評価!$K$37</c:f>
              <c:strCache>
                <c:ptCount val="1"/>
                <c:pt idx="0">
                  <c:v>集計</c:v>
                </c:pt>
              </c:strCache>
            </c:strRef>
          </c:cat>
          <c:val>
            <c:numRef>
              <c:f>全体評価!$N$37</c:f>
              <c:numCache>
                <c:formatCode>General</c:formatCode>
                <c:ptCount val="1"/>
                <c:pt idx="0">
                  <c:v>60</c:v>
                </c:pt>
              </c:numCache>
            </c:numRef>
          </c:val>
          <c:extLst>
            <c:ext xmlns:c16="http://schemas.microsoft.com/office/drawing/2014/chart" uri="{C3380CC4-5D6E-409C-BE32-E72D297353CC}">
              <c16:uniqueId val="{00000002-B05C-4BAA-8261-AE229E2217C0}"/>
            </c:ext>
          </c:extLst>
        </c:ser>
        <c:ser>
          <c:idx val="3"/>
          <c:order val="3"/>
          <c:tx>
            <c:strRef>
              <c:f>全体評価!$O$36</c:f>
              <c:strCache>
                <c:ptCount val="1"/>
                <c:pt idx="0">
                  <c:v>4</c:v>
                </c:pt>
              </c:strCache>
            </c:strRef>
          </c:tx>
          <c:spPr>
            <a:solidFill>
              <a:schemeClr val="tx1"/>
            </a:solidFill>
            <a:ln>
              <a:noFill/>
            </a:ln>
            <a:effectLst>
              <a:outerShdw blurRad="57150" dist="19050" dir="5400000" algn="ctr" rotWithShape="0">
                <a:srgbClr val="000000">
                  <a:alpha val="63000"/>
                </a:srgbClr>
              </a:outerShdw>
            </a:effectLst>
          </c:spPr>
          <c:invertIfNegative val="0"/>
          <c:cat>
            <c:strRef>
              <c:f>全体評価!$K$37</c:f>
              <c:strCache>
                <c:ptCount val="1"/>
                <c:pt idx="0">
                  <c:v>集計</c:v>
                </c:pt>
              </c:strCache>
            </c:strRef>
          </c:cat>
          <c:val>
            <c:numRef>
              <c:f>全体評価!$O$37</c:f>
              <c:numCache>
                <c:formatCode>General</c:formatCode>
                <c:ptCount val="1"/>
                <c:pt idx="0">
                  <c:v>12</c:v>
                </c:pt>
              </c:numCache>
            </c:numRef>
          </c:val>
          <c:extLst>
            <c:ext xmlns:c16="http://schemas.microsoft.com/office/drawing/2014/chart" uri="{C3380CC4-5D6E-409C-BE32-E72D297353CC}">
              <c16:uniqueId val="{00000003-B05C-4BAA-8261-AE229E2217C0}"/>
            </c:ext>
          </c:extLst>
        </c:ser>
        <c:ser>
          <c:idx val="4"/>
          <c:order val="4"/>
          <c:tx>
            <c:strRef>
              <c:f>全体評価!$P$36</c:f>
              <c:strCache>
                <c:ptCount val="1"/>
                <c:pt idx="0">
                  <c:v>5</c:v>
                </c:pt>
              </c:strCache>
            </c:strRef>
          </c:tx>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全体評価!$K$37</c:f>
              <c:strCache>
                <c:ptCount val="1"/>
                <c:pt idx="0">
                  <c:v>集計</c:v>
                </c:pt>
              </c:strCache>
            </c:strRef>
          </c:cat>
          <c:val>
            <c:numRef>
              <c:f>全体評価!$P$37</c:f>
              <c:numCache>
                <c:formatCode>General</c:formatCode>
                <c:ptCount val="1"/>
                <c:pt idx="0">
                  <c:v>17</c:v>
                </c:pt>
              </c:numCache>
            </c:numRef>
          </c:val>
          <c:extLst>
            <c:ext xmlns:c16="http://schemas.microsoft.com/office/drawing/2014/chart" uri="{C3380CC4-5D6E-409C-BE32-E72D297353CC}">
              <c16:uniqueId val="{00000000-EF5E-4D25-AA12-B7BDAECD0264}"/>
            </c:ext>
          </c:extLst>
        </c:ser>
        <c:dLbls>
          <c:showLegendKey val="0"/>
          <c:showVal val="0"/>
          <c:showCatName val="0"/>
          <c:showSerName val="0"/>
          <c:showPercent val="0"/>
          <c:showBubbleSize val="0"/>
        </c:dLbls>
        <c:gapWidth val="150"/>
        <c:overlap val="100"/>
        <c:axId val="663373976"/>
        <c:axId val="663374304"/>
      </c:barChart>
      <c:catAx>
        <c:axId val="663373976"/>
        <c:scaling>
          <c:orientation val="minMax"/>
        </c:scaling>
        <c:delete val="1"/>
        <c:axPos val="l"/>
        <c:numFmt formatCode="General" sourceLinked="1"/>
        <c:majorTickMark val="none"/>
        <c:minorTickMark val="none"/>
        <c:tickLblPos val="nextTo"/>
        <c:crossAx val="663374304"/>
        <c:crosses val="autoZero"/>
        <c:auto val="1"/>
        <c:lblAlgn val="ctr"/>
        <c:lblOffset val="100"/>
        <c:noMultiLvlLbl val="0"/>
      </c:catAx>
      <c:valAx>
        <c:axId val="66337430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633739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408493846735979E-2"/>
          <c:y val="1.7543859649122806E-2"/>
          <c:w val="0.89654732517703029"/>
          <c:h val="0.66318828567481702"/>
        </c:manualLayout>
      </c:layout>
      <c:barChart>
        <c:barDir val="bar"/>
        <c:grouping val="percentStacked"/>
        <c:varyColors val="0"/>
        <c:ser>
          <c:idx val="0"/>
          <c:order val="0"/>
          <c:tx>
            <c:strRef>
              <c:f>全体評価!$L$15</c:f>
              <c:strCache>
                <c:ptCount val="1"/>
                <c:pt idx="0">
                  <c:v>1</c:v>
                </c:pt>
              </c:strCache>
            </c:strRef>
          </c:tx>
          <c:spPr>
            <a:pattFill prst="dkDnDiag">
              <a:fgClr>
                <a:schemeClr val="accent1"/>
              </a:fgClr>
              <a:bgClr>
                <a:schemeClr val="bg1"/>
              </a:bgClr>
            </a:pattFill>
            <a:ln>
              <a:noFill/>
            </a:ln>
            <a:effectLst>
              <a:outerShdw blurRad="57150" dist="19050" dir="5400000" algn="ctr" rotWithShape="0">
                <a:srgbClr val="000000">
                  <a:alpha val="63000"/>
                </a:srgbClr>
              </a:outerShdw>
            </a:effectLst>
          </c:spPr>
          <c:invertIfNegative val="0"/>
          <c:cat>
            <c:strRef>
              <c:f>全体評価!$K$16:$K$17</c:f>
              <c:strCache>
                <c:ptCount val="1"/>
                <c:pt idx="0">
                  <c:v>集計</c:v>
                </c:pt>
              </c:strCache>
            </c:strRef>
          </c:cat>
          <c:val>
            <c:numRef>
              <c:f>全体評価!$L$16:$L$17</c:f>
              <c:numCache>
                <c:formatCode>General</c:formatCode>
                <c:ptCount val="2"/>
                <c:pt idx="0">
                  <c:v>105</c:v>
                </c:pt>
              </c:numCache>
            </c:numRef>
          </c:val>
          <c:extLst>
            <c:ext xmlns:c16="http://schemas.microsoft.com/office/drawing/2014/chart" uri="{C3380CC4-5D6E-409C-BE32-E72D297353CC}">
              <c16:uniqueId val="{00000000-ED69-4168-B3BF-F56843885E4C}"/>
            </c:ext>
          </c:extLst>
        </c:ser>
        <c:ser>
          <c:idx val="1"/>
          <c:order val="1"/>
          <c:tx>
            <c:strRef>
              <c:f>全体評価!$M$15</c:f>
              <c:strCache>
                <c:ptCount val="1"/>
                <c:pt idx="0">
                  <c:v>2</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全体評価!$K$16:$K$17</c:f>
              <c:strCache>
                <c:ptCount val="1"/>
                <c:pt idx="0">
                  <c:v>集計</c:v>
                </c:pt>
              </c:strCache>
            </c:strRef>
          </c:cat>
          <c:val>
            <c:numRef>
              <c:f>全体評価!$M$16:$M$17</c:f>
              <c:numCache>
                <c:formatCode>General</c:formatCode>
                <c:ptCount val="2"/>
                <c:pt idx="0">
                  <c:v>102</c:v>
                </c:pt>
              </c:numCache>
            </c:numRef>
          </c:val>
          <c:extLst>
            <c:ext xmlns:c16="http://schemas.microsoft.com/office/drawing/2014/chart" uri="{C3380CC4-5D6E-409C-BE32-E72D297353CC}">
              <c16:uniqueId val="{00000001-ED69-4168-B3BF-F56843885E4C}"/>
            </c:ext>
          </c:extLst>
        </c:ser>
        <c:ser>
          <c:idx val="2"/>
          <c:order val="2"/>
          <c:tx>
            <c:strRef>
              <c:f>全体評価!$N$15</c:f>
              <c:strCache>
                <c:ptCount val="1"/>
                <c:pt idx="0">
                  <c:v>3</c:v>
                </c:pt>
              </c:strCache>
            </c:strRef>
          </c:tx>
          <c:spPr>
            <a:pattFill prst="pct30">
              <a:fgClr>
                <a:schemeClr val="accent1"/>
              </a:fgClr>
              <a:bgClr>
                <a:schemeClr val="bg1"/>
              </a:bgClr>
            </a:pattFill>
            <a:ln>
              <a:noFill/>
            </a:ln>
            <a:effectLst>
              <a:outerShdw blurRad="57150" dist="19050" dir="5400000" algn="ctr" rotWithShape="0">
                <a:srgbClr val="000000">
                  <a:alpha val="63000"/>
                </a:srgbClr>
              </a:outerShdw>
            </a:effectLst>
          </c:spPr>
          <c:invertIfNegative val="0"/>
          <c:cat>
            <c:strRef>
              <c:f>全体評価!$K$16:$K$17</c:f>
              <c:strCache>
                <c:ptCount val="1"/>
                <c:pt idx="0">
                  <c:v>集計</c:v>
                </c:pt>
              </c:strCache>
            </c:strRef>
          </c:cat>
          <c:val>
            <c:numRef>
              <c:f>全体評価!$N$16:$N$17</c:f>
              <c:numCache>
                <c:formatCode>General</c:formatCode>
                <c:ptCount val="2"/>
                <c:pt idx="0">
                  <c:v>110</c:v>
                </c:pt>
              </c:numCache>
            </c:numRef>
          </c:val>
          <c:extLst>
            <c:ext xmlns:c16="http://schemas.microsoft.com/office/drawing/2014/chart" uri="{C3380CC4-5D6E-409C-BE32-E72D297353CC}">
              <c16:uniqueId val="{00000002-ED69-4168-B3BF-F56843885E4C}"/>
            </c:ext>
          </c:extLst>
        </c:ser>
        <c:ser>
          <c:idx val="3"/>
          <c:order val="3"/>
          <c:tx>
            <c:strRef>
              <c:f>全体評価!$O$15</c:f>
              <c:strCache>
                <c:ptCount val="1"/>
                <c:pt idx="0">
                  <c:v>4</c:v>
                </c:pt>
              </c:strCache>
            </c:strRef>
          </c:tx>
          <c:spPr>
            <a:solidFill>
              <a:schemeClr val="tx1"/>
            </a:solidFill>
            <a:ln>
              <a:noFill/>
            </a:ln>
            <a:effectLst>
              <a:outerShdw blurRad="57150" dist="19050" dir="5400000" algn="ctr" rotWithShape="0">
                <a:srgbClr val="000000">
                  <a:alpha val="63000"/>
                </a:srgbClr>
              </a:outerShdw>
            </a:effectLst>
          </c:spPr>
          <c:invertIfNegative val="0"/>
          <c:cat>
            <c:strRef>
              <c:f>全体評価!$K$16:$K$17</c:f>
              <c:strCache>
                <c:ptCount val="1"/>
                <c:pt idx="0">
                  <c:v>集計</c:v>
                </c:pt>
              </c:strCache>
            </c:strRef>
          </c:cat>
          <c:val>
            <c:numRef>
              <c:f>全体評価!$O$16:$O$17</c:f>
              <c:numCache>
                <c:formatCode>General</c:formatCode>
                <c:ptCount val="2"/>
                <c:pt idx="0">
                  <c:v>49</c:v>
                </c:pt>
              </c:numCache>
            </c:numRef>
          </c:val>
          <c:extLst>
            <c:ext xmlns:c16="http://schemas.microsoft.com/office/drawing/2014/chart" uri="{C3380CC4-5D6E-409C-BE32-E72D297353CC}">
              <c16:uniqueId val="{00000003-ED69-4168-B3BF-F56843885E4C}"/>
            </c:ext>
          </c:extLst>
        </c:ser>
        <c:ser>
          <c:idx val="4"/>
          <c:order val="4"/>
          <c:tx>
            <c:strRef>
              <c:f>全体評価!$P$15</c:f>
              <c:strCache>
                <c:ptCount val="1"/>
                <c:pt idx="0">
                  <c:v>5</c:v>
                </c:pt>
              </c:strCache>
            </c:strRef>
          </c:tx>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全体評価!$K$16:$K$17</c:f>
              <c:strCache>
                <c:ptCount val="1"/>
                <c:pt idx="0">
                  <c:v>集計</c:v>
                </c:pt>
              </c:strCache>
            </c:strRef>
          </c:cat>
          <c:val>
            <c:numRef>
              <c:f>全体評価!$P$16:$P$17</c:f>
              <c:numCache>
                <c:formatCode>General</c:formatCode>
                <c:ptCount val="2"/>
                <c:pt idx="0">
                  <c:v>0</c:v>
                </c:pt>
              </c:numCache>
            </c:numRef>
          </c:val>
          <c:extLst>
            <c:ext xmlns:c16="http://schemas.microsoft.com/office/drawing/2014/chart" uri="{C3380CC4-5D6E-409C-BE32-E72D297353CC}">
              <c16:uniqueId val="{00000000-7DE5-40DB-B0F9-6E41AB1656A0}"/>
            </c:ext>
          </c:extLst>
        </c:ser>
        <c:dLbls>
          <c:showLegendKey val="0"/>
          <c:showVal val="0"/>
          <c:showCatName val="0"/>
          <c:showSerName val="0"/>
          <c:showPercent val="0"/>
          <c:showBubbleSize val="0"/>
        </c:dLbls>
        <c:gapWidth val="150"/>
        <c:overlap val="100"/>
        <c:axId val="731367248"/>
        <c:axId val="731370856"/>
      </c:barChart>
      <c:catAx>
        <c:axId val="731367248"/>
        <c:scaling>
          <c:orientation val="minMax"/>
        </c:scaling>
        <c:delete val="1"/>
        <c:axPos val="l"/>
        <c:numFmt formatCode="General" sourceLinked="1"/>
        <c:majorTickMark val="none"/>
        <c:minorTickMark val="none"/>
        <c:tickLblPos val="nextTo"/>
        <c:crossAx val="731370856"/>
        <c:crosses val="autoZero"/>
        <c:auto val="1"/>
        <c:lblAlgn val="ctr"/>
        <c:lblOffset val="100"/>
        <c:noMultiLvlLbl val="0"/>
      </c:catAx>
      <c:valAx>
        <c:axId val="73137085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13672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全体評価!$L$12</c:f>
              <c:strCache>
                <c:ptCount val="1"/>
                <c:pt idx="0">
                  <c:v>1</c:v>
                </c:pt>
              </c:strCache>
            </c:strRef>
          </c:tx>
          <c:spPr>
            <a:pattFill prst="dkDnDiag">
              <a:fgClr>
                <a:schemeClr val="accent1"/>
              </a:fgClr>
              <a:bgClr>
                <a:schemeClr val="bg1"/>
              </a:bgClr>
            </a:pattFill>
            <a:ln>
              <a:noFill/>
            </a:ln>
            <a:effectLst>
              <a:outerShdw blurRad="57150" dist="19050" dir="5400000" algn="ctr" rotWithShape="0">
                <a:srgbClr val="000000">
                  <a:alpha val="63000"/>
                </a:srgbClr>
              </a:outerShdw>
            </a:effectLst>
          </c:spPr>
          <c:invertIfNegative val="0"/>
          <c:cat>
            <c:strRef>
              <c:f>全体評価!$K$13</c:f>
              <c:strCache>
                <c:ptCount val="1"/>
                <c:pt idx="0">
                  <c:v>集計</c:v>
                </c:pt>
              </c:strCache>
            </c:strRef>
          </c:cat>
          <c:val>
            <c:numRef>
              <c:f>全体評価!$L$13</c:f>
              <c:numCache>
                <c:formatCode>General</c:formatCode>
                <c:ptCount val="1"/>
                <c:pt idx="0">
                  <c:v>124</c:v>
                </c:pt>
              </c:numCache>
            </c:numRef>
          </c:val>
          <c:extLst>
            <c:ext xmlns:c16="http://schemas.microsoft.com/office/drawing/2014/chart" uri="{C3380CC4-5D6E-409C-BE32-E72D297353CC}">
              <c16:uniqueId val="{00000000-DDAD-42C3-ACBD-F582737864CF}"/>
            </c:ext>
          </c:extLst>
        </c:ser>
        <c:ser>
          <c:idx val="1"/>
          <c:order val="1"/>
          <c:tx>
            <c:strRef>
              <c:f>全体評価!$M$12</c:f>
              <c:strCache>
                <c:ptCount val="1"/>
                <c:pt idx="0">
                  <c:v>2</c:v>
                </c:pt>
              </c:strCache>
            </c:strRef>
          </c:tx>
          <c:spPr>
            <a:solidFill>
              <a:schemeClr val="accent1">
                <a:lumMod val="75000"/>
              </a:schemeClr>
            </a:solidFill>
            <a:ln>
              <a:noFill/>
            </a:ln>
            <a:effectLst>
              <a:outerShdw blurRad="57150" dist="19050" dir="5400000" algn="ctr" rotWithShape="0">
                <a:srgbClr val="000000">
                  <a:alpha val="63000"/>
                </a:srgbClr>
              </a:outerShdw>
            </a:effectLst>
          </c:spPr>
          <c:invertIfNegative val="0"/>
          <c:cat>
            <c:strRef>
              <c:f>全体評価!$K$13</c:f>
              <c:strCache>
                <c:ptCount val="1"/>
                <c:pt idx="0">
                  <c:v>集計</c:v>
                </c:pt>
              </c:strCache>
            </c:strRef>
          </c:cat>
          <c:val>
            <c:numRef>
              <c:f>全体評価!$M$13</c:f>
              <c:numCache>
                <c:formatCode>General</c:formatCode>
                <c:ptCount val="1"/>
                <c:pt idx="0">
                  <c:v>203</c:v>
                </c:pt>
              </c:numCache>
            </c:numRef>
          </c:val>
          <c:extLst>
            <c:ext xmlns:c16="http://schemas.microsoft.com/office/drawing/2014/chart" uri="{C3380CC4-5D6E-409C-BE32-E72D297353CC}">
              <c16:uniqueId val="{00000001-DDAD-42C3-ACBD-F582737864CF}"/>
            </c:ext>
          </c:extLst>
        </c:ser>
        <c:ser>
          <c:idx val="2"/>
          <c:order val="2"/>
          <c:tx>
            <c:strRef>
              <c:f>全体評価!$N$12</c:f>
              <c:strCache>
                <c:ptCount val="1"/>
                <c:pt idx="0">
                  <c:v>3</c:v>
                </c:pt>
              </c:strCache>
            </c:strRef>
          </c:tx>
          <c:spPr>
            <a:pattFill prst="pct30">
              <a:fgClr>
                <a:schemeClr val="accent1">
                  <a:lumMod val="75000"/>
                </a:schemeClr>
              </a:fgClr>
              <a:bgClr>
                <a:schemeClr val="bg1"/>
              </a:bgClr>
            </a:pattFill>
            <a:ln>
              <a:noFill/>
            </a:ln>
            <a:effectLst>
              <a:outerShdw blurRad="57150" dist="19050" dir="5400000" algn="ctr" rotWithShape="0">
                <a:srgbClr val="000000">
                  <a:alpha val="63000"/>
                </a:srgbClr>
              </a:outerShdw>
            </a:effectLst>
          </c:spPr>
          <c:invertIfNegative val="0"/>
          <c:cat>
            <c:strRef>
              <c:f>全体評価!$K$13</c:f>
              <c:strCache>
                <c:ptCount val="1"/>
                <c:pt idx="0">
                  <c:v>集計</c:v>
                </c:pt>
              </c:strCache>
            </c:strRef>
          </c:cat>
          <c:val>
            <c:numRef>
              <c:f>全体評価!$N$13</c:f>
              <c:numCache>
                <c:formatCode>General</c:formatCode>
                <c:ptCount val="1"/>
                <c:pt idx="0">
                  <c:v>27</c:v>
                </c:pt>
              </c:numCache>
            </c:numRef>
          </c:val>
          <c:extLst>
            <c:ext xmlns:c16="http://schemas.microsoft.com/office/drawing/2014/chart" uri="{C3380CC4-5D6E-409C-BE32-E72D297353CC}">
              <c16:uniqueId val="{00000002-DDAD-42C3-ACBD-F582737864CF}"/>
            </c:ext>
          </c:extLst>
        </c:ser>
        <c:ser>
          <c:idx val="3"/>
          <c:order val="3"/>
          <c:tx>
            <c:strRef>
              <c:f>全体評価!$O$12</c:f>
              <c:strCache>
                <c:ptCount val="1"/>
                <c:pt idx="0">
                  <c:v>4</c:v>
                </c:pt>
              </c:strCache>
            </c:strRef>
          </c:tx>
          <c:spPr>
            <a:solidFill>
              <a:schemeClr val="tx1"/>
            </a:solidFill>
            <a:ln>
              <a:noFill/>
            </a:ln>
            <a:effectLst>
              <a:outerShdw blurRad="57150" dist="19050" dir="5400000" algn="ctr" rotWithShape="0">
                <a:srgbClr val="000000">
                  <a:alpha val="63000"/>
                </a:srgbClr>
              </a:outerShdw>
            </a:effectLst>
          </c:spPr>
          <c:invertIfNegative val="0"/>
          <c:cat>
            <c:strRef>
              <c:f>全体評価!$K$13</c:f>
              <c:strCache>
                <c:ptCount val="1"/>
                <c:pt idx="0">
                  <c:v>集計</c:v>
                </c:pt>
              </c:strCache>
            </c:strRef>
          </c:cat>
          <c:val>
            <c:numRef>
              <c:f>全体評価!$O$13</c:f>
              <c:numCache>
                <c:formatCode>General</c:formatCode>
                <c:ptCount val="1"/>
                <c:pt idx="0">
                  <c:v>11</c:v>
                </c:pt>
              </c:numCache>
            </c:numRef>
          </c:val>
          <c:extLst>
            <c:ext xmlns:c16="http://schemas.microsoft.com/office/drawing/2014/chart" uri="{C3380CC4-5D6E-409C-BE32-E72D297353CC}">
              <c16:uniqueId val="{00000005-DDAD-42C3-ACBD-F582737864CF}"/>
            </c:ext>
          </c:extLst>
        </c:ser>
        <c:ser>
          <c:idx val="4"/>
          <c:order val="4"/>
          <c:tx>
            <c:strRef>
              <c:f>全体評価!$P$12</c:f>
              <c:strCache>
                <c:ptCount val="1"/>
                <c:pt idx="0">
                  <c:v>5</c:v>
                </c:pt>
              </c:strCache>
            </c:strRef>
          </c:tx>
          <c:spPr>
            <a:solidFill>
              <a:schemeClr val="accent1">
                <a:lumMod val="50000"/>
              </a:schemeClr>
            </a:solidFill>
            <a:ln>
              <a:noFill/>
            </a:ln>
            <a:effectLst>
              <a:outerShdw blurRad="57150" dist="19050" dir="5400000" algn="ctr" rotWithShape="0">
                <a:srgbClr val="000000">
                  <a:alpha val="63000"/>
                </a:srgbClr>
              </a:outerShdw>
            </a:effectLst>
          </c:spPr>
          <c:invertIfNegative val="0"/>
          <c:cat>
            <c:strRef>
              <c:f>全体評価!$K$13</c:f>
              <c:strCache>
                <c:ptCount val="1"/>
                <c:pt idx="0">
                  <c:v>集計</c:v>
                </c:pt>
              </c:strCache>
            </c:strRef>
          </c:cat>
          <c:val>
            <c:numRef>
              <c:f>全体評価!$P$13</c:f>
              <c:numCache>
                <c:formatCode>General</c:formatCode>
                <c:ptCount val="1"/>
                <c:pt idx="0">
                  <c:v>1</c:v>
                </c:pt>
              </c:numCache>
            </c:numRef>
          </c:val>
          <c:extLst>
            <c:ext xmlns:c16="http://schemas.microsoft.com/office/drawing/2014/chart" uri="{C3380CC4-5D6E-409C-BE32-E72D297353CC}">
              <c16:uniqueId val="{00000006-DDAD-42C3-ACBD-F582737864CF}"/>
            </c:ext>
          </c:extLst>
        </c:ser>
        <c:dLbls>
          <c:showLegendKey val="0"/>
          <c:showVal val="0"/>
          <c:showCatName val="0"/>
          <c:showSerName val="0"/>
          <c:showPercent val="0"/>
          <c:showBubbleSize val="0"/>
        </c:dLbls>
        <c:gapWidth val="150"/>
        <c:overlap val="100"/>
        <c:axId val="588957904"/>
        <c:axId val="588958232"/>
      </c:barChart>
      <c:catAx>
        <c:axId val="588957904"/>
        <c:scaling>
          <c:orientation val="minMax"/>
        </c:scaling>
        <c:delete val="1"/>
        <c:axPos val="l"/>
        <c:numFmt formatCode="General" sourceLinked="1"/>
        <c:majorTickMark val="none"/>
        <c:minorTickMark val="none"/>
        <c:tickLblPos val="nextTo"/>
        <c:crossAx val="588958232"/>
        <c:crosses val="autoZero"/>
        <c:auto val="1"/>
        <c:lblAlgn val="ctr"/>
        <c:lblOffset val="100"/>
        <c:noMultiLvlLbl val="0"/>
      </c:catAx>
      <c:valAx>
        <c:axId val="58895823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588957904"/>
        <c:crosses val="autoZero"/>
        <c:crossBetween val="between"/>
      </c:valAx>
      <c:spPr>
        <a:noFill/>
        <a:ln>
          <a:noFill/>
        </a:ln>
        <a:effectLst/>
      </c:spPr>
    </c:plotArea>
    <c:plotVisOnly val="1"/>
    <c:dispBlanksAs val="gap"/>
    <c:showDLblsOverMax val="0"/>
  </c:chart>
  <c:spPr>
    <a:solidFill>
      <a:sysClr val="window" lastClr="FFFFFF"/>
    </a:solidFill>
    <a:ln w="9525" cap="flat" cmpd="sng" algn="ctr">
      <a:noFill/>
      <a:round/>
    </a:ln>
    <a:effectLst/>
  </c:spPr>
  <c:txPr>
    <a:bodyPr/>
    <a:lstStyle/>
    <a:p>
      <a:pPr>
        <a:defRPr>
          <a:solidFill>
            <a:sysClr val="windowText" lastClr="000000"/>
          </a:solidFill>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'R4'!$L$2</c:f>
              <c:strCache>
                <c:ptCount val="1"/>
                <c:pt idx="0">
                  <c:v>1</c:v>
                </c:pt>
              </c:strCache>
            </c:strRef>
          </c:tx>
          <c:spPr>
            <a:solidFill>
              <a:schemeClr val="accent1"/>
            </a:solidFill>
            <a:ln>
              <a:noFill/>
            </a:ln>
            <a:effectLst/>
          </c:spPr>
          <c:invertIfNegative val="0"/>
          <c:cat>
            <c:strRef>
              <c:f>'R4'!$K$3:$K$4</c:f>
              <c:strCache>
                <c:ptCount val="2"/>
                <c:pt idx="0">
                  <c:v>R3</c:v>
                </c:pt>
                <c:pt idx="1">
                  <c:v>R4</c:v>
                </c:pt>
              </c:strCache>
            </c:strRef>
          </c:cat>
          <c:val>
            <c:numRef>
              <c:f>'R4'!$L$3:$L$4</c:f>
              <c:numCache>
                <c:formatCode>General</c:formatCode>
                <c:ptCount val="2"/>
                <c:pt idx="0">
                  <c:v>194</c:v>
                </c:pt>
                <c:pt idx="1">
                  <c:v>288</c:v>
                </c:pt>
              </c:numCache>
            </c:numRef>
          </c:val>
          <c:extLst>
            <c:ext xmlns:c16="http://schemas.microsoft.com/office/drawing/2014/chart" uri="{C3380CC4-5D6E-409C-BE32-E72D297353CC}">
              <c16:uniqueId val="{00000000-5A24-4A61-9157-FF1593B9E655}"/>
            </c:ext>
          </c:extLst>
        </c:ser>
        <c:ser>
          <c:idx val="1"/>
          <c:order val="1"/>
          <c:tx>
            <c:strRef>
              <c:f>'R4'!$M$2</c:f>
              <c:strCache>
                <c:ptCount val="1"/>
                <c:pt idx="0">
                  <c:v>2</c:v>
                </c:pt>
              </c:strCache>
            </c:strRef>
          </c:tx>
          <c:spPr>
            <a:solidFill>
              <a:schemeClr val="accent2"/>
            </a:solidFill>
            <a:ln>
              <a:noFill/>
            </a:ln>
            <a:effectLst/>
          </c:spPr>
          <c:invertIfNegative val="0"/>
          <c:cat>
            <c:strRef>
              <c:f>'R4'!$K$3:$K$4</c:f>
              <c:strCache>
                <c:ptCount val="2"/>
                <c:pt idx="0">
                  <c:v>R3</c:v>
                </c:pt>
                <c:pt idx="1">
                  <c:v>R4</c:v>
                </c:pt>
              </c:strCache>
            </c:strRef>
          </c:cat>
          <c:val>
            <c:numRef>
              <c:f>'R4'!$M$3:$M$4</c:f>
              <c:numCache>
                <c:formatCode>General</c:formatCode>
                <c:ptCount val="2"/>
                <c:pt idx="0">
                  <c:v>148</c:v>
                </c:pt>
                <c:pt idx="1">
                  <c:v>194</c:v>
                </c:pt>
              </c:numCache>
            </c:numRef>
          </c:val>
          <c:extLst>
            <c:ext xmlns:c16="http://schemas.microsoft.com/office/drawing/2014/chart" uri="{C3380CC4-5D6E-409C-BE32-E72D297353CC}">
              <c16:uniqueId val="{00000001-5A24-4A61-9157-FF1593B9E655}"/>
            </c:ext>
          </c:extLst>
        </c:ser>
        <c:ser>
          <c:idx val="2"/>
          <c:order val="2"/>
          <c:tx>
            <c:strRef>
              <c:f>'R4'!$N$2</c:f>
              <c:strCache>
                <c:ptCount val="1"/>
                <c:pt idx="0">
                  <c:v>3</c:v>
                </c:pt>
              </c:strCache>
            </c:strRef>
          </c:tx>
          <c:spPr>
            <a:solidFill>
              <a:schemeClr val="accent3"/>
            </a:solidFill>
            <a:ln>
              <a:noFill/>
            </a:ln>
            <a:effectLst/>
          </c:spPr>
          <c:invertIfNegative val="0"/>
          <c:cat>
            <c:strRef>
              <c:f>'R4'!$K$3:$K$4</c:f>
              <c:strCache>
                <c:ptCount val="2"/>
                <c:pt idx="0">
                  <c:v>R3</c:v>
                </c:pt>
                <c:pt idx="1">
                  <c:v>R4</c:v>
                </c:pt>
              </c:strCache>
            </c:strRef>
          </c:cat>
          <c:val>
            <c:numRef>
              <c:f>'R4'!$N$3:$N$4</c:f>
              <c:numCache>
                <c:formatCode>General</c:formatCode>
                <c:ptCount val="2"/>
                <c:pt idx="0">
                  <c:v>18</c:v>
                </c:pt>
                <c:pt idx="1">
                  <c:v>12</c:v>
                </c:pt>
              </c:numCache>
            </c:numRef>
          </c:val>
          <c:extLst>
            <c:ext xmlns:c16="http://schemas.microsoft.com/office/drawing/2014/chart" uri="{C3380CC4-5D6E-409C-BE32-E72D297353CC}">
              <c16:uniqueId val="{00000002-5A24-4A61-9157-FF1593B9E655}"/>
            </c:ext>
          </c:extLst>
        </c:ser>
        <c:ser>
          <c:idx val="3"/>
          <c:order val="3"/>
          <c:tx>
            <c:strRef>
              <c:f>'R4'!$O$2</c:f>
              <c:strCache>
                <c:ptCount val="1"/>
                <c:pt idx="0">
                  <c:v>4</c:v>
                </c:pt>
              </c:strCache>
            </c:strRef>
          </c:tx>
          <c:spPr>
            <a:solidFill>
              <a:schemeClr val="accent4"/>
            </a:solidFill>
            <a:ln>
              <a:noFill/>
            </a:ln>
            <a:effectLst/>
          </c:spPr>
          <c:invertIfNegative val="0"/>
          <c:cat>
            <c:strRef>
              <c:f>'R4'!$K$3:$K$4</c:f>
              <c:strCache>
                <c:ptCount val="2"/>
                <c:pt idx="0">
                  <c:v>R3</c:v>
                </c:pt>
                <c:pt idx="1">
                  <c:v>R4</c:v>
                </c:pt>
              </c:strCache>
            </c:strRef>
          </c:cat>
          <c:val>
            <c:numRef>
              <c:f>'R4'!$O$3:$O$4</c:f>
              <c:numCache>
                <c:formatCode>General</c:formatCode>
                <c:ptCount val="2"/>
                <c:pt idx="0">
                  <c:v>2</c:v>
                </c:pt>
                <c:pt idx="1">
                  <c:v>3</c:v>
                </c:pt>
              </c:numCache>
            </c:numRef>
          </c:val>
          <c:extLst>
            <c:ext xmlns:c16="http://schemas.microsoft.com/office/drawing/2014/chart" uri="{C3380CC4-5D6E-409C-BE32-E72D297353CC}">
              <c16:uniqueId val="{00000003-5A24-4A61-9157-FF1593B9E655}"/>
            </c:ext>
          </c:extLst>
        </c:ser>
        <c:dLbls>
          <c:showLegendKey val="0"/>
          <c:showVal val="0"/>
          <c:showCatName val="0"/>
          <c:showSerName val="0"/>
          <c:showPercent val="0"/>
          <c:showBubbleSize val="0"/>
        </c:dLbls>
        <c:gapWidth val="150"/>
        <c:overlap val="100"/>
        <c:axId val="523700280"/>
        <c:axId val="523702576"/>
      </c:barChart>
      <c:catAx>
        <c:axId val="5237002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3702576"/>
        <c:crosses val="autoZero"/>
        <c:auto val="1"/>
        <c:lblAlgn val="ctr"/>
        <c:lblOffset val="100"/>
        <c:noMultiLvlLbl val="0"/>
      </c:catAx>
      <c:valAx>
        <c:axId val="52370257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37002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'R4'!$L$5</c:f>
              <c:strCache>
                <c:ptCount val="1"/>
                <c:pt idx="0">
                  <c:v>1</c:v>
                </c:pt>
              </c:strCache>
            </c:strRef>
          </c:tx>
          <c:spPr>
            <a:solidFill>
              <a:schemeClr val="accent1"/>
            </a:solidFill>
            <a:ln>
              <a:noFill/>
            </a:ln>
            <a:effectLst/>
          </c:spPr>
          <c:invertIfNegative val="0"/>
          <c:cat>
            <c:strRef>
              <c:f>'R4'!$K$6:$K$7</c:f>
              <c:strCache>
                <c:ptCount val="2"/>
                <c:pt idx="0">
                  <c:v>R3</c:v>
                </c:pt>
                <c:pt idx="1">
                  <c:v>R4</c:v>
                </c:pt>
              </c:strCache>
            </c:strRef>
          </c:cat>
          <c:val>
            <c:numRef>
              <c:f>'R4'!$L$6:$L$7</c:f>
              <c:numCache>
                <c:formatCode>General</c:formatCode>
                <c:ptCount val="2"/>
                <c:pt idx="0">
                  <c:v>84</c:v>
                </c:pt>
                <c:pt idx="1">
                  <c:v>288</c:v>
                </c:pt>
              </c:numCache>
            </c:numRef>
          </c:val>
          <c:extLst>
            <c:ext xmlns:c16="http://schemas.microsoft.com/office/drawing/2014/chart" uri="{C3380CC4-5D6E-409C-BE32-E72D297353CC}">
              <c16:uniqueId val="{00000000-7008-41B1-B4B3-C9BDD73494F5}"/>
            </c:ext>
          </c:extLst>
        </c:ser>
        <c:ser>
          <c:idx val="1"/>
          <c:order val="1"/>
          <c:tx>
            <c:strRef>
              <c:f>'R4'!$M$5</c:f>
              <c:strCache>
                <c:ptCount val="1"/>
                <c:pt idx="0">
                  <c:v>2</c:v>
                </c:pt>
              </c:strCache>
            </c:strRef>
          </c:tx>
          <c:spPr>
            <a:solidFill>
              <a:schemeClr val="accent2"/>
            </a:solidFill>
            <a:ln>
              <a:noFill/>
            </a:ln>
            <a:effectLst/>
          </c:spPr>
          <c:invertIfNegative val="0"/>
          <c:cat>
            <c:strRef>
              <c:f>'R4'!$K$6:$K$7</c:f>
              <c:strCache>
                <c:ptCount val="2"/>
                <c:pt idx="0">
                  <c:v>R3</c:v>
                </c:pt>
                <c:pt idx="1">
                  <c:v>R4</c:v>
                </c:pt>
              </c:strCache>
            </c:strRef>
          </c:cat>
          <c:val>
            <c:numRef>
              <c:f>'R4'!$M$6:$M$7</c:f>
              <c:numCache>
                <c:formatCode>General</c:formatCode>
                <c:ptCount val="2"/>
                <c:pt idx="0">
                  <c:v>172</c:v>
                </c:pt>
                <c:pt idx="1">
                  <c:v>194</c:v>
                </c:pt>
              </c:numCache>
            </c:numRef>
          </c:val>
          <c:extLst>
            <c:ext xmlns:c16="http://schemas.microsoft.com/office/drawing/2014/chart" uri="{C3380CC4-5D6E-409C-BE32-E72D297353CC}">
              <c16:uniqueId val="{00000001-7008-41B1-B4B3-C9BDD73494F5}"/>
            </c:ext>
          </c:extLst>
        </c:ser>
        <c:ser>
          <c:idx val="2"/>
          <c:order val="2"/>
          <c:tx>
            <c:strRef>
              <c:f>'R4'!$N$5</c:f>
              <c:strCache>
                <c:ptCount val="1"/>
                <c:pt idx="0">
                  <c:v>3</c:v>
                </c:pt>
              </c:strCache>
            </c:strRef>
          </c:tx>
          <c:spPr>
            <a:solidFill>
              <a:schemeClr val="accent3"/>
            </a:solidFill>
            <a:ln>
              <a:noFill/>
            </a:ln>
            <a:effectLst/>
          </c:spPr>
          <c:invertIfNegative val="0"/>
          <c:cat>
            <c:strRef>
              <c:f>'R4'!$K$6:$K$7</c:f>
              <c:strCache>
                <c:ptCount val="2"/>
                <c:pt idx="0">
                  <c:v>R3</c:v>
                </c:pt>
                <c:pt idx="1">
                  <c:v>R4</c:v>
                </c:pt>
              </c:strCache>
            </c:strRef>
          </c:cat>
          <c:val>
            <c:numRef>
              <c:f>'R4'!$N$6:$N$7</c:f>
              <c:numCache>
                <c:formatCode>General</c:formatCode>
                <c:ptCount val="2"/>
                <c:pt idx="0">
                  <c:v>50</c:v>
                </c:pt>
                <c:pt idx="1">
                  <c:v>12</c:v>
                </c:pt>
              </c:numCache>
            </c:numRef>
          </c:val>
          <c:extLst>
            <c:ext xmlns:c16="http://schemas.microsoft.com/office/drawing/2014/chart" uri="{C3380CC4-5D6E-409C-BE32-E72D297353CC}">
              <c16:uniqueId val="{00000002-7008-41B1-B4B3-C9BDD73494F5}"/>
            </c:ext>
          </c:extLst>
        </c:ser>
        <c:ser>
          <c:idx val="3"/>
          <c:order val="3"/>
          <c:tx>
            <c:strRef>
              <c:f>'R4'!$O$5</c:f>
              <c:strCache>
                <c:ptCount val="1"/>
                <c:pt idx="0">
                  <c:v>4</c:v>
                </c:pt>
              </c:strCache>
            </c:strRef>
          </c:tx>
          <c:spPr>
            <a:solidFill>
              <a:schemeClr val="accent4"/>
            </a:solidFill>
            <a:ln>
              <a:noFill/>
            </a:ln>
            <a:effectLst/>
          </c:spPr>
          <c:invertIfNegative val="0"/>
          <c:cat>
            <c:strRef>
              <c:f>'R4'!$K$6:$K$7</c:f>
              <c:strCache>
                <c:ptCount val="2"/>
                <c:pt idx="0">
                  <c:v>R3</c:v>
                </c:pt>
                <c:pt idx="1">
                  <c:v>R4</c:v>
                </c:pt>
              </c:strCache>
            </c:strRef>
          </c:cat>
          <c:val>
            <c:numRef>
              <c:f>'R4'!$O$6:$O$7</c:f>
              <c:numCache>
                <c:formatCode>General</c:formatCode>
                <c:ptCount val="2"/>
                <c:pt idx="0">
                  <c:v>12</c:v>
                </c:pt>
                <c:pt idx="1">
                  <c:v>3</c:v>
                </c:pt>
              </c:numCache>
            </c:numRef>
          </c:val>
          <c:extLst>
            <c:ext xmlns:c16="http://schemas.microsoft.com/office/drawing/2014/chart" uri="{C3380CC4-5D6E-409C-BE32-E72D297353CC}">
              <c16:uniqueId val="{00000003-7008-41B1-B4B3-C9BDD73494F5}"/>
            </c:ext>
          </c:extLst>
        </c:ser>
        <c:dLbls>
          <c:showLegendKey val="0"/>
          <c:showVal val="0"/>
          <c:showCatName val="0"/>
          <c:showSerName val="0"/>
          <c:showPercent val="0"/>
          <c:showBubbleSize val="0"/>
        </c:dLbls>
        <c:gapWidth val="150"/>
        <c:overlap val="100"/>
        <c:axId val="516249944"/>
        <c:axId val="516193856"/>
      </c:barChart>
      <c:catAx>
        <c:axId val="5162499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16193856"/>
        <c:crosses val="autoZero"/>
        <c:auto val="1"/>
        <c:lblAlgn val="ctr"/>
        <c:lblOffset val="100"/>
        <c:noMultiLvlLbl val="0"/>
      </c:catAx>
      <c:valAx>
        <c:axId val="51619385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162499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'R4'!$L$8</c:f>
              <c:strCache>
                <c:ptCount val="1"/>
                <c:pt idx="0">
                  <c:v>1</c:v>
                </c:pt>
              </c:strCache>
            </c:strRef>
          </c:tx>
          <c:spPr>
            <a:solidFill>
              <a:schemeClr val="accent1"/>
            </a:solidFill>
            <a:ln>
              <a:noFill/>
            </a:ln>
            <a:effectLst/>
          </c:spPr>
          <c:invertIfNegative val="0"/>
          <c:cat>
            <c:strRef>
              <c:f>'R4'!$K$9:$K$10</c:f>
              <c:strCache>
                <c:ptCount val="2"/>
                <c:pt idx="0">
                  <c:v>R3</c:v>
                </c:pt>
                <c:pt idx="1">
                  <c:v>R4</c:v>
                </c:pt>
              </c:strCache>
            </c:strRef>
          </c:cat>
          <c:val>
            <c:numRef>
              <c:f>'R4'!$L$9:$L$10</c:f>
              <c:numCache>
                <c:formatCode>General</c:formatCode>
                <c:ptCount val="2"/>
                <c:pt idx="0">
                  <c:v>124</c:v>
                </c:pt>
                <c:pt idx="1">
                  <c:v>177</c:v>
                </c:pt>
              </c:numCache>
            </c:numRef>
          </c:val>
          <c:extLst>
            <c:ext xmlns:c16="http://schemas.microsoft.com/office/drawing/2014/chart" uri="{C3380CC4-5D6E-409C-BE32-E72D297353CC}">
              <c16:uniqueId val="{00000000-7A88-42A5-BB15-1BEB2266A65B}"/>
            </c:ext>
          </c:extLst>
        </c:ser>
        <c:ser>
          <c:idx val="1"/>
          <c:order val="1"/>
          <c:tx>
            <c:strRef>
              <c:f>'R4'!$M$8</c:f>
              <c:strCache>
                <c:ptCount val="1"/>
                <c:pt idx="0">
                  <c:v>2</c:v>
                </c:pt>
              </c:strCache>
            </c:strRef>
          </c:tx>
          <c:spPr>
            <a:solidFill>
              <a:schemeClr val="accent2"/>
            </a:solidFill>
            <a:ln>
              <a:noFill/>
            </a:ln>
            <a:effectLst/>
          </c:spPr>
          <c:invertIfNegative val="0"/>
          <c:cat>
            <c:strRef>
              <c:f>'R4'!$K$9:$K$10</c:f>
              <c:strCache>
                <c:ptCount val="2"/>
                <c:pt idx="0">
                  <c:v>R3</c:v>
                </c:pt>
                <c:pt idx="1">
                  <c:v>R4</c:v>
                </c:pt>
              </c:strCache>
            </c:strRef>
          </c:cat>
          <c:val>
            <c:numRef>
              <c:f>'R4'!$M$9:$M$10</c:f>
              <c:numCache>
                <c:formatCode>General</c:formatCode>
                <c:ptCount val="2"/>
                <c:pt idx="0">
                  <c:v>203</c:v>
                </c:pt>
                <c:pt idx="1">
                  <c:v>281</c:v>
                </c:pt>
              </c:numCache>
            </c:numRef>
          </c:val>
          <c:extLst>
            <c:ext xmlns:c16="http://schemas.microsoft.com/office/drawing/2014/chart" uri="{C3380CC4-5D6E-409C-BE32-E72D297353CC}">
              <c16:uniqueId val="{00000001-7A88-42A5-BB15-1BEB2266A65B}"/>
            </c:ext>
          </c:extLst>
        </c:ser>
        <c:ser>
          <c:idx val="2"/>
          <c:order val="2"/>
          <c:tx>
            <c:strRef>
              <c:f>'R4'!$N$8</c:f>
              <c:strCache>
                <c:ptCount val="1"/>
                <c:pt idx="0">
                  <c:v>3</c:v>
                </c:pt>
              </c:strCache>
            </c:strRef>
          </c:tx>
          <c:spPr>
            <a:solidFill>
              <a:schemeClr val="accent3"/>
            </a:solidFill>
            <a:ln>
              <a:noFill/>
            </a:ln>
            <a:effectLst/>
          </c:spPr>
          <c:invertIfNegative val="0"/>
          <c:cat>
            <c:strRef>
              <c:f>'R4'!$K$9:$K$10</c:f>
              <c:strCache>
                <c:ptCount val="2"/>
                <c:pt idx="0">
                  <c:v>R3</c:v>
                </c:pt>
                <c:pt idx="1">
                  <c:v>R4</c:v>
                </c:pt>
              </c:strCache>
            </c:strRef>
          </c:cat>
          <c:val>
            <c:numRef>
              <c:f>'R4'!$N$9:$N$10</c:f>
              <c:numCache>
                <c:formatCode>General</c:formatCode>
                <c:ptCount val="2"/>
                <c:pt idx="0">
                  <c:v>27</c:v>
                </c:pt>
                <c:pt idx="1">
                  <c:v>33</c:v>
                </c:pt>
              </c:numCache>
            </c:numRef>
          </c:val>
          <c:extLst>
            <c:ext xmlns:c16="http://schemas.microsoft.com/office/drawing/2014/chart" uri="{C3380CC4-5D6E-409C-BE32-E72D297353CC}">
              <c16:uniqueId val="{00000002-7A88-42A5-BB15-1BEB2266A65B}"/>
            </c:ext>
          </c:extLst>
        </c:ser>
        <c:ser>
          <c:idx val="3"/>
          <c:order val="3"/>
          <c:tx>
            <c:strRef>
              <c:f>'R4'!$O$8</c:f>
              <c:strCache>
                <c:ptCount val="1"/>
                <c:pt idx="0">
                  <c:v>4</c:v>
                </c:pt>
              </c:strCache>
            </c:strRef>
          </c:tx>
          <c:spPr>
            <a:solidFill>
              <a:schemeClr val="accent4"/>
            </a:solidFill>
            <a:ln>
              <a:noFill/>
            </a:ln>
            <a:effectLst/>
          </c:spPr>
          <c:invertIfNegative val="0"/>
          <c:cat>
            <c:strRef>
              <c:f>'R4'!$K$9:$K$10</c:f>
              <c:strCache>
                <c:ptCount val="2"/>
                <c:pt idx="0">
                  <c:v>R3</c:v>
                </c:pt>
                <c:pt idx="1">
                  <c:v>R4</c:v>
                </c:pt>
              </c:strCache>
            </c:strRef>
          </c:cat>
          <c:val>
            <c:numRef>
              <c:f>'R4'!$O$9:$O$10</c:f>
              <c:numCache>
                <c:formatCode>General</c:formatCode>
                <c:ptCount val="2"/>
                <c:pt idx="0">
                  <c:v>11</c:v>
                </c:pt>
                <c:pt idx="1">
                  <c:v>10</c:v>
                </c:pt>
              </c:numCache>
            </c:numRef>
          </c:val>
          <c:extLst>
            <c:ext xmlns:c16="http://schemas.microsoft.com/office/drawing/2014/chart" uri="{C3380CC4-5D6E-409C-BE32-E72D297353CC}">
              <c16:uniqueId val="{00000003-7A88-42A5-BB15-1BEB2266A65B}"/>
            </c:ext>
          </c:extLst>
        </c:ser>
        <c:dLbls>
          <c:showLegendKey val="0"/>
          <c:showVal val="0"/>
          <c:showCatName val="0"/>
          <c:showSerName val="0"/>
          <c:showPercent val="0"/>
          <c:showBubbleSize val="0"/>
        </c:dLbls>
        <c:gapWidth val="150"/>
        <c:overlap val="100"/>
        <c:axId val="438793280"/>
        <c:axId val="438788688"/>
      </c:barChart>
      <c:catAx>
        <c:axId val="4387932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38788688"/>
        <c:crosses val="autoZero"/>
        <c:auto val="1"/>
        <c:lblAlgn val="ctr"/>
        <c:lblOffset val="100"/>
        <c:noMultiLvlLbl val="0"/>
      </c:catAx>
      <c:valAx>
        <c:axId val="4387886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387932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全体評価!$L$9</c:f>
              <c:strCache>
                <c:ptCount val="1"/>
                <c:pt idx="0">
                  <c:v>1</c:v>
                </c:pt>
              </c:strCache>
            </c:strRef>
          </c:tx>
          <c:spPr>
            <a:pattFill prst="dkDnDiag">
              <a:fgClr>
                <a:schemeClr val="accent1"/>
              </a:fgClr>
              <a:bgClr>
                <a:schemeClr val="bg1"/>
              </a:bgClr>
            </a:pattFill>
            <a:ln>
              <a:noFill/>
            </a:ln>
            <a:effectLst>
              <a:outerShdw blurRad="57150" dist="19050" dir="5400000" algn="ctr" rotWithShape="0">
                <a:srgbClr val="000000">
                  <a:alpha val="63000"/>
                </a:srgbClr>
              </a:outerShdw>
            </a:effectLst>
          </c:spPr>
          <c:invertIfNegative val="0"/>
          <c:cat>
            <c:strRef>
              <c:f>全体評価!$K$10</c:f>
              <c:strCache>
                <c:ptCount val="1"/>
                <c:pt idx="0">
                  <c:v>集計</c:v>
                </c:pt>
              </c:strCache>
            </c:strRef>
          </c:cat>
          <c:val>
            <c:numRef>
              <c:f>全体評価!$L$10</c:f>
              <c:numCache>
                <c:formatCode>General</c:formatCode>
                <c:ptCount val="1"/>
                <c:pt idx="0">
                  <c:v>84</c:v>
                </c:pt>
              </c:numCache>
            </c:numRef>
          </c:val>
          <c:extLst>
            <c:ext xmlns:c16="http://schemas.microsoft.com/office/drawing/2014/chart" uri="{C3380CC4-5D6E-409C-BE32-E72D297353CC}">
              <c16:uniqueId val="{00000000-C6A6-40E2-96C8-C4BFEE9DF89E}"/>
            </c:ext>
          </c:extLst>
        </c:ser>
        <c:ser>
          <c:idx val="1"/>
          <c:order val="1"/>
          <c:tx>
            <c:strRef>
              <c:f>全体評価!$M$9</c:f>
              <c:strCache>
                <c:ptCount val="1"/>
                <c:pt idx="0">
                  <c:v>2</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全体評価!$K$10</c:f>
              <c:strCache>
                <c:ptCount val="1"/>
                <c:pt idx="0">
                  <c:v>集計</c:v>
                </c:pt>
              </c:strCache>
            </c:strRef>
          </c:cat>
          <c:val>
            <c:numRef>
              <c:f>全体評価!$M$10</c:f>
              <c:numCache>
                <c:formatCode>General</c:formatCode>
                <c:ptCount val="1"/>
                <c:pt idx="0">
                  <c:v>172</c:v>
                </c:pt>
              </c:numCache>
            </c:numRef>
          </c:val>
          <c:extLst>
            <c:ext xmlns:c16="http://schemas.microsoft.com/office/drawing/2014/chart" uri="{C3380CC4-5D6E-409C-BE32-E72D297353CC}">
              <c16:uniqueId val="{00000001-C6A6-40E2-96C8-C4BFEE9DF89E}"/>
            </c:ext>
          </c:extLst>
        </c:ser>
        <c:ser>
          <c:idx val="2"/>
          <c:order val="2"/>
          <c:tx>
            <c:strRef>
              <c:f>全体評価!$N$9</c:f>
              <c:strCache>
                <c:ptCount val="1"/>
                <c:pt idx="0">
                  <c:v>3</c:v>
                </c:pt>
              </c:strCache>
            </c:strRef>
          </c:tx>
          <c:spPr>
            <a:pattFill prst="pct30">
              <a:fgClr>
                <a:schemeClr val="accent1"/>
              </a:fgClr>
              <a:bgClr>
                <a:schemeClr val="bg1"/>
              </a:bgClr>
            </a:pattFill>
            <a:ln>
              <a:noFill/>
            </a:ln>
            <a:effectLst>
              <a:outerShdw blurRad="57150" dist="19050" dir="5400000" algn="ctr" rotWithShape="0">
                <a:srgbClr val="000000">
                  <a:alpha val="63000"/>
                </a:srgbClr>
              </a:outerShdw>
            </a:effectLst>
          </c:spPr>
          <c:invertIfNegative val="0"/>
          <c:cat>
            <c:strRef>
              <c:f>全体評価!$K$10</c:f>
              <c:strCache>
                <c:ptCount val="1"/>
                <c:pt idx="0">
                  <c:v>集計</c:v>
                </c:pt>
              </c:strCache>
            </c:strRef>
          </c:cat>
          <c:val>
            <c:numRef>
              <c:f>全体評価!$N$10</c:f>
              <c:numCache>
                <c:formatCode>General</c:formatCode>
                <c:ptCount val="1"/>
                <c:pt idx="0">
                  <c:v>50</c:v>
                </c:pt>
              </c:numCache>
            </c:numRef>
          </c:val>
          <c:extLst>
            <c:ext xmlns:c16="http://schemas.microsoft.com/office/drawing/2014/chart" uri="{C3380CC4-5D6E-409C-BE32-E72D297353CC}">
              <c16:uniqueId val="{00000002-C6A6-40E2-96C8-C4BFEE9DF89E}"/>
            </c:ext>
          </c:extLst>
        </c:ser>
        <c:ser>
          <c:idx val="3"/>
          <c:order val="3"/>
          <c:tx>
            <c:strRef>
              <c:f>全体評価!$O$9</c:f>
              <c:strCache>
                <c:ptCount val="1"/>
                <c:pt idx="0">
                  <c:v>4</c:v>
                </c:pt>
              </c:strCache>
            </c:strRef>
          </c:tx>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Pt>
            <c:idx val="0"/>
            <c:invertIfNegative val="0"/>
            <c:bubble3D val="0"/>
            <c:spPr>
              <a:solidFill>
                <a:schemeClr val="tx1"/>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0-895F-49A0-9958-1BCFE006956F}"/>
              </c:ext>
            </c:extLst>
          </c:dPt>
          <c:cat>
            <c:strRef>
              <c:f>全体評価!$K$10</c:f>
              <c:strCache>
                <c:ptCount val="1"/>
                <c:pt idx="0">
                  <c:v>集計</c:v>
                </c:pt>
              </c:strCache>
            </c:strRef>
          </c:cat>
          <c:val>
            <c:numRef>
              <c:f>全体評価!$O$10</c:f>
              <c:numCache>
                <c:formatCode>General</c:formatCode>
                <c:ptCount val="1"/>
                <c:pt idx="0">
                  <c:v>12</c:v>
                </c:pt>
              </c:numCache>
            </c:numRef>
          </c:val>
          <c:extLst>
            <c:ext xmlns:c16="http://schemas.microsoft.com/office/drawing/2014/chart" uri="{C3380CC4-5D6E-409C-BE32-E72D297353CC}">
              <c16:uniqueId val="{00000003-C6A6-40E2-96C8-C4BFEE9DF89E}"/>
            </c:ext>
          </c:extLst>
        </c:ser>
        <c:ser>
          <c:idx val="4"/>
          <c:order val="4"/>
          <c:tx>
            <c:strRef>
              <c:f>全体評価!$P$9</c:f>
              <c:strCache>
                <c:ptCount val="1"/>
                <c:pt idx="0">
                  <c:v>5</c:v>
                </c:pt>
              </c:strCache>
            </c:strRef>
          </c:tx>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全体評価!$K$10</c:f>
              <c:strCache>
                <c:ptCount val="1"/>
                <c:pt idx="0">
                  <c:v>集計</c:v>
                </c:pt>
              </c:strCache>
            </c:strRef>
          </c:cat>
          <c:val>
            <c:numRef>
              <c:f>全体評価!$P$10</c:f>
              <c:numCache>
                <c:formatCode>General</c:formatCode>
                <c:ptCount val="1"/>
                <c:pt idx="0">
                  <c:v>48</c:v>
                </c:pt>
              </c:numCache>
            </c:numRef>
          </c:val>
          <c:extLst>
            <c:ext xmlns:c16="http://schemas.microsoft.com/office/drawing/2014/chart" uri="{C3380CC4-5D6E-409C-BE32-E72D297353CC}">
              <c16:uniqueId val="{00000002-5E59-4088-870F-F51A09A1B1D5}"/>
            </c:ext>
          </c:extLst>
        </c:ser>
        <c:dLbls>
          <c:showLegendKey val="0"/>
          <c:showVal val="0"/>
          <c:showCatName val="0"/>
          <c:showSerName val="0"/>
          <c:showPercent val="0"/>
          <c:showBubbleSize val="0"/>
        </c:dLbls>
        <c:gapWidth val="150"/>
        <c:overlap val="100"/>
        <c:axId val="588957904"/>
        <c:axId val="588958232"/>
      </c:barChart>
      <c:catAx>
        <c:axId val="588957904"/>
        <c:scaling>
          <c:orientation val="minMax"/>
        </c:scaling>
        <c:delete val="1"/>
        <c:axPos val="l"/>
        <c:numFmt formatCode="General" sourceLinked="1"/>
        <c:majorTickMark val="none"/>
        <c:minorTickMark val="none"/>
        <c:tickLblPos val="nextTo"/>
        <c:crossAx val="588958232"/>
        <c:crosses val="autoZero"/>
        <c:auto val="1"/>
        <c:lblAlgn val="ctr"/>
        <c:lblOffset val="100"/>
        <c:noMultiLvlLbl val="0"/>
      </c:catAx>
      <c:valAx>
        <c:axId val="58895823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889579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'R4'!$L$11</c:f>
              <c:strCache>
                <c:ptCount val="1"/>
                <c:pt idx="0">
                  <c:v>1</c:v>
                </c:pt>
              </c:strCache>
            </c:strRef>
          </c:tx>
          <c:spPr>
            <a:solidFill>
              <a:schemeClr val="accent1"/>
            </a:solidFill>
            <a:ln>
              <a:noFill/>
            </a:ln>
            <a:effectLst/>
          </c:spPr>
          <c:invertIfNegative val="0"/>
          <c:cat>
            <c:strRef>
              <c:f>'R4'!$K$12:$K$13</c:f>
              <c:strCache>
                <c:ptCount val="2"/>
                <c:pt idx="0">
                  <c:v>R3</c:v>
                </c:pt>
                <c:pt idx="1">
                  <c:v>R4</c:v>
                </c:pt>
              </c:strCache>
            </c:strRef>
          </c:cat>
          <c:val>
            <c:numRef>
              <c:f>'R4'!$L$12:$L$13</c:f>
              <c:numCache>
                <c:formatCode>General</c:formatCode>
                <c:ptCount val="2"/>
                <c:pt idx="0">
                  <c:v>105</c:v>
                </c:pt>
                <c:pt idx="1">
                  <c:v>152</c:v>
                </c:pt>
              </c:numCache>
            </c:numRef>
          </c:val>
          <c:extLst>
            <c:ext xmlns:c16="http://schemas.microsoft.com/office/drawing/2014/chart" uri="{C3380CC4-5D6E-409C-BE32-E72D297353CC}">
              <c16:uniqueId val="{00000000-8EF5-4CCB-950D-E8D9458FB3C5}"/>
            </c:ext>
          </c:extLst>
        </c:ser>
        <c:ser>
          <c:idx val="1"/>
          <c:order val="1"/>
          <c:tx>
            <c:strRef>
              <c:f>'R4'!$M$11</c:f>
              <c:strCache>
                <c:ptCount val="1"/>
                <c:pt idx="0">
                  <c:v>2</c:v>
                </c:pt>
              </c:strCache>
            </c:strRef>
          </c:tx>
          <c:spPr>
            <a:solidFill>
              <a:schemeClr val="accent2"/>
            </a:solidFill>
            <a:ln>
              <a:noFill/>
            </a:ln>
            <a:effectLst/>
          </c:spPr>
          <c:invertIfNegative val="0"/>
          <c:cat>
            <c:strRef>
              <c:f>'R4'!$K$12:$K$13</c:f>
              <c:strCache>
                <c:ptCount val="2"/>
                <c:pt idx="0">
                  <c:v>R3</c:v>
                </c:pt>
                <c:pt idx="1">
                  <c:v>R4</c:v>
                </c:pt>
              </c:strCache>
            </c:strRef>
          </c:cat>
          <c:val>
            <c:numRef>
              <c:f>'R4'!$M$12:$M$13</c:f>
              <c:numCache>
                <c:formatCode>General</c:formatCode>
                <c:ptCount val="2"/>
                <c:pt idx="0">
                  <c:v>102</c:v>
                </c:pt>
                <c:pt idx="1">
                  <c:v>166</c:v>
                </c:pt>
              </c:numCache>
            </c:numRef>
          </c:val>
          <c:extLst>
            <c:ext xmlns:c16="http://schemas.microsoft.com/office/drawing/2014/chart" uri="{C3380CC4-5D6E-409C-BE32-E72D297353CC}">
              <c16:uniqueId val="{00000001-8EF5-4CCB-950D-E8D9458FB3C5}"/>
            </c:ext>
          </c:extLst>
        </c:ser>
        <c:ser>
          <c:idx val="2"/>
          <c:order val="2"/>
          <c:tx>
            <c:strRef>
              <c:f>'R4'!$N$11</c:f>
              <c:strCache>
                <c:ptCount val="1"/>
                <c:pt idx="0">
                  <c:v>3</c:v>
                </c:pt>
              </c:strCache>
            </c:strRef>
          </c:tx>
          <c:spPr>
            <a:solidFill>
              <a:schemeClr val="accent3"/>
            </a:solidFill>
            <a:ln>
              <a:noFill/>
            </a:ln>
            <a:effectLst/>
          </c:spPr>
          <c:invertIfNegative val="0"/>
          <c:cat>
            <c:strRef>
              <c:f>'R4'!$K$12:$K$13</c:f>
              <c:strCache>
                <c:ptCount val="2"/>
                <c:pt idx="0">
                  <c:v>R3</c:v>
                </c:pt>
                <c:pt idx="1">
                  <c:v>R4</c:v>
                </c:pt>
              </c:strCache>
            </c:strRef>
          </c:cat>
          <c:val>
            <c:numRef>
              <c:f>'R4'!$N$12:$N$13</c:f>
              <c:numCache>
                <c:formatCode>General</c:formatCode>
                <c:ptCount val="2"/>
                <c:pt idx="0">
                  <c:v>110</c:v>
                </c:pt>
                <c:pt idx="1">
                  <c:v>130</c:v>
                </c:pt>
              </c:numCache>
            </c:numRef>
          </c:val>
          <c:extLst>
            <c:ext xmlns:c16="http://schemas.microsoft.com/office/drawing/2014/chart" uri="{C3380CC4-5D6E-409C-BE32-E72D297353CC}">
              <c16:uniqueId val="{00000002-8EF5-4CCB-950D-E8D9458FB3C5}"/>
            </c:ext>
          </c:extLst>
        </c:ser>
        <c:ser>
          <c:idx val="3"/>
          <c:order val="3"/>
          <c:tx>
            <c:strRef>
              <c:f>'R4'!$O$11</c:f>
              <c:strCache>
                <c:ptCount val="1"/>
                <c:pt idx="0">
                  <c:v>4</c:v>
                </c:pt>
              </c:strCache>
            </c:strRef>
          </c:tx>
          <c:spPr>
            <a:solidFill>
              <a:schemeClr val="accent4"/>
            </a:solidFill>
            <a:ln>
              <a:noFill/>
            </a:ln>
            <a:effectLst/>
          </c:spPr>
          <c:invertIfNegative val="0"/>
          <c:cat>
            <c:strRef>
              <c:f>'R4'!$K$12:$K$13</c:f>
              <c:strCache>
                <c:ptCount val="2"/>
                <c:pt idx="0">
                  <c:v>R3</c:v>
                </c:pt>
                <c:pt idx="1">
                  <c:v>R4</c:v>
                </c:pt>
              </c:strCache>
            </c:strRef>
          </c:cat>
          <c:val>
            <c:numRef>
              <c:f>'R4'!$O$12:$O$13</c:f>
              <c:numCache>
                <c:formatCode>General</c:formatCode>
                <c:ptCount val="2"/>
                <c:pt idx="0">
                  <c:v>49</c:v>
                </c:pt>
                <c:pt idx="1">
                  <c:v>56</c:v>
                </c:pt>
              </c:numCache>
            </c:numRef>
          </c:val>
          <c:extLst>
            <c:ext xmlns:c16="http://schemas.microsoft.com/office/drawing/2014/chart" uri="{C3380CC4-5D6E-409C-BE32-E72D297353CC}">
              <c16:uniqueId val="{00000003-8EF5-4CCB-950D-E8D9458FB3C5}"/>
            </c:ext>
          </c:extLst>
        </c:ser>
        <c:dLbls>
          <c:showLegendKey val="0"/>
          <c:showVal val="0"/>
          <c:showCatName val="0"/>
          <c:showSerName val="0"/>
          <c:showPercent val="0"/>
          <c:showBubbleSize val="0"/>
        </c:dLbls>
        <c:gapWidth val="150"/>
        <c:overlap val="100"/>
        <c:axId val="516230920"/>
        <c:axId val="516231248"/>
      </c:barChart>
      <c:catAx>
        <c:axId val="5162309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16231248"/>
        <c:crosses val="autoZero"/>
        <c:auto val="1"/>
        <c:lblAlgn val="ctr"/>
        <c:lblOffset val="100"/>
        <c:noMultiLvlLbl val="0"/>
      </c:catAx>
      <c:valAx>
        <c:axId val="51623124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162309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'R4'!$L$14</c:f>
              <c:strCache>
                <c:ptCount val="1"/>
                <c:pt idx="0">
                  <c:v>1</c:v>
                </c:pt>
              </c:strCache>
            </c:strRef>
          </c:tx>
          <c:spPr>
            <a:solidFill>
              <a:schemeClr val="accent1"/>
            </a:solidFill>
            <a:ln>
              <a:noFill/>
            </a:ln>
            <a:effectLst/>
          </c:spPr>
          <c:invertIfNegative val="0"/>
          <c:cat>
            <c:strRef>
              <c:f>'R4'!$K$15:$K$16</c:f>
              <c:strCache>
                <c:ptCount val="2"/>
                <c:pt idx="0">
                  <c:v>R3</c:v>
                </c:pt>
                <c:pt idx="1">
                  <c:v>R4</c:v>
                </c:pt>
              </c:strCache>
            </c:strRef>
          </c:cat>
          <c:val>
            <c:numRef>
              <c:f>'R4'!$L$15:$L$16</c:f>
              <c:numCache>
                <c:formatCode>General</c:formatCode>
                <c:ptCount val="2"/>
                <c:pt idx="0">
                  <c:v>133</c:v>
                </c:pt>
                <c:pt idx="1">
                  <c:v>177</c:v>
                </c:pt>
              </c:numCache>
            </c:numRef>
          </c:val>
          <c:extLst>
            <c:ext xmlns:c16="http://schemas.microsoft.com/office/drawing/2014/chart" uri="{C3380CC4-5D6E-409C-BE32-E72D297353CC}">
              <c16:uniqueId val="{00000000-F3FF-4067-AF13-70A3E99A5BE4}"/>
            </c:ext>
          </c:extLst>
        </c:ser>
        <c:ser>
          <c:idx val="1"/>
          <c:order val="1"/>
          <c:tx>
            <c:strRef>
              <c:f>'R4'!$M$14</c:f>
              <c:strCache>
                <c:ptCount val="1"/>
                <c:pt idx="0">
                  <c:v>2</c:v>
                </c:pt>
              </c:strCache>
            </c:strRef>
          </c:tx>
          <c:spPr>
            <a:solidFill>
              <a:schemeClr val="accent2"/>
            </a:solidFill>
            <a:ln>
              <a:noFill/>
            </a:ln>
            <a:effectLst/>
          </c:spPr>
          <c:invertIfNegative val="0"/>
          <c:cat>
            <c:strRef>
              <c:f>'R4'!$K$15:$K$16</c:f>
              <c:strCache>
                <c:ptCount val="2"/>
                <c:pt idx="0">
                  <c:v>R3</c:v>
                </c:pt>
                <c:pt idx="1">
                  <c:v>R4</c:v>
                </c:pt>
              </c:strCache>
            </c:strRef>
          </c:cat>
          <c:val>
            <c:numRef>
              <c:f>'R4'!$M$15:$M$16</c:f>
              <c:numCache>
                <c:formatCode>General</c:formatCode>
                <c:ptCount val="2"/>
                <c:pt idx="0">
                  <c:v>111</c:v>
                </c:pt>
                <c:pt idx="1">
                  <c:v>188</c:v>
                </c:pt>
              </c:numCache>
            </c:numRef>
          </c:val>
          <c:extLst>
            <c:ext xmlns:c16="http://schemas.microsoft.com/office/drawing/2014/chart" uri="{C3380CC4-5D6E-409C-BE32-E72D297353CC}">
              <c16:uniqueId val="{00000001-F3FF-4067-AF13-70A3E99A5BE4}"/>
            </c:ext>
          </c:extLst>
        </c:ser>
        <c:ser>
          <c:idx val="2"/>
          <c:order val="2"/>
          <c:tx>
            <c:strRef>
              <c:f>'R4'!$N$14</c:f>
              <c:strCache>
                <c:ptCount val="1"/>
                <c:pt idx="0">
                  <c:v>3</c:v>
                </c:pt>
              </c:strCache>
            </c:strRef>
          </c:tx>
          <c:spPr>
            <a:solidFill>
              <a:schemeClr val="accent3"/>
            </a:solidFill>
            <a:ln>
              <a:noFill/>
            </a:ln>
            <a:effectLst/>
          </c:spPr>
          <c:invertIfNegative val="0"/>
          <c:cat>
            <c:strRef>
              <c:f>'R4'!$K$15:$K$16</c:f>
              <c:strCache>
                <c:ptCount val="2"/>
                <c:pt idx="0">
                  <c:v>R3</c:v>
                </c:pt>
                <c:pt idx="1">
                  <c:v>R4</c:v>
                </c:pt>
              </c:strCache>
            </c:strRef>
          </c:cat>
          <c:val>
            <c:numRef>
              <c:f>'R4'!$N$15:$N$16</c:f>
              <c:numCache>
                <c:formatCode>General</c:formatCode>
                <c:ptCount val="2"/>
                <c:pt idx="0">
                  <c:v>81</c:v>
                </c:pt>
                <c:pt idx="1">
                  <c:v>94</c:v>
                </c:pt>
              </c:numCache>
            </c:numRef>
          </c:val>
          <c:extLst>
            <c:ext xmlns:c16="http://schemas.microsoft.com/office/drawing/2014/chart" uri="{C3380CC4-5D6E-409C-BE32-E72D297353CC}">
              <c16:uniqueId val="{00000002-F3FF-4067-AF13-70A3E99A5BE4}"/>
            </c:ext>
          </c:extLst>
        </c:ser>
        <c:ser>
          <c:idx val="3"/>
          <c:order val="3"/>
          <c:tx>
            <c:strRef>
              <c:f>'R4'!$O$14</c:f>
              <c:strCache>
                <c:ptCount val="1"/>
                <c:pt idx="0">
                  <c:v>4</c:v>
                </c:pt>
              </c:strCache>
            </c:strRef>
          </c:tx>
          <c:spPr>
            <a:solidFill>
              <a:schemeClr val="accent4"/>
            </a:solidFill>
            <a:ln>
              <a:noFill/>
            </a:ln>
            <a:effectLst/>
          </c:spPr>
          <c:invertIfNegative val="0"/>
          <c:cat>
            <c:strRef>
              <c:f>'R4'!$K$15:$K$16</c:f>
              <c:strCache>
                <c:ptCount val="2"/>
                <c:pt idx="0">
                  <c:v>R3</c:v>
                </c:pt>
                <c:pt idx="1">
                  <c:v>R4</c:v>
                </c:pt>
              </c:strCache>
            </c:strRef>
          </c:cat>
          <c:val>
            <c:numRef>
              <c:f>'R4'!$O$15:$O$16</c:f>
              <c:numCache>
                <c:formatCode>General</c:formatCode>
                <c:ptCount val="2"/>
                <c:pt idx="0">
                  <c:v>40</c:v>
                </c:pt>
                <c:pt idx="1">
                  <c:v>43</c:v>
                </c:pt>
              </c:numCache>
            </c:numRef>
          </c:val>
          <c:extLst>
            <c:ext xmlns:c16="http://schemas.microsoft.com/office/drawing/2014/chart" uri="{C3380CC4-5D6E-409C-BE32-E72D297353CC}">
              <c16:uniqueId val="{00000003-F3FF-4067-AF13-70A3E99A5BE4}"/>
            </c:ext>
          </c:extLst>
        </c:ser>
        <c:dLbls>
          <c:showLegendKey val="0"/>
          <c:showVal val="0"/>
          <c:showCatName val="0"/>
          <c:showSerName val="0"/>
          <c:showPercent val="0"/>
          <c:showBubbleSize val="0"/>
        </c:dLbls>
        <c:gapWidth val="150"/>
        <c:overlap val="100"/>
        <c:axId val="438602520"/>
        <c:axId val="438603832"/>
      </c:barChart>
      <c:catAx>
        <c:axId val="4386025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38603832"/>
        <c:crosses val="autoZero"/>
        <c:auto val="1"/>
        <c:lblAlgn val="ctr"/>
        <c:lblOffset val="100"/>
        <c:noMultiLvlLbl val="0"/>
      </c:catAx>
      <c:valAx>
        <c:axId val="43860383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386025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'R4'!$L$17</c:f>
              <c:strCache>
                <c:ptCount val="1"/>
                <c:pt idx="0">
                  <c:v>1</c:v>
                </c:pt>
              </c:strCache>
            </c:strRef>
          </c:tx>
          <c:spPr>
            <a:solidFill>
              <a:schemeClr val="accent1"/>
            </a:solidFill>
            <a:ln>
              <a:noFill/>
            </a:ln>
            <a:effectLst/>
          </c:spPr>
          <c:invertIfNegative val="0"/>
          <c:cat>
            <c:strRef>
              <c:f>'R4'!$K$18:$K$19</c:f>
              <c:strCache>
                <c:ptCount val="2"/>
                <c:pt idx="0">
                  <c:v>R3</c:v>
                </c:pt>
                <c:pt idx="1">
                  <c:v>R4</c:v>
                </c:pt>
              </c:strCache>
            </c:strRef>
          </c:cat>
          <c:val>
            <c:numRef>
              <c:f>'R4'!$L$18:$L$19</c:f>
              <c:numCache>
                <c:formatCode>General</c:formatCode>
                <c:ptCount val="2"/>
                <c:pt idx="0">
                  <c:v>88</c:v>
                </c:pt>
                <c:pt idx="1">
                  <c:v>131</c:v>
                </c:pt>
              </c:numCache>
            </c:numRef>
          </c:val>
          <c:extLst>
            <c:ext xmlns:c16="http://schemas.microsoft.com/office/drawing/2014/chart" uri="{C3380CC4-5D6E-409C-BE32-E72D297353CC}">
              <c16:uniqueId val="{00000000-84E2-4C9A-9F8C-7F5BF30C9BDC}"/>
            </c:ext>
          </c:extLst>
        </c:ser>
        <c:ser>
          <c:idx val="1"/>
          <c:order val="1"/>
          <c:tx>
            <c:strRef>
              <c:f>'R4'!$M$17</c:f>
              <c:strCache>
                <c:ptCount val="1"/>
                <c:pt idx="0">
                  <c:v>2</c:v>
                </c:pt>
              </c:strCache>
            </c:strRef>
          </c:tx>
          <c:spPr>
            <a:solidFill>
              <a:schemeClr val="accent2"/>
            </a:solidFill>
            <a:ln>
              <a:noFill/>
            </a:ln>
            <a:effectLst/>
          </c:spPr>
          <c:invertIfNegative val="0"/>
          <c:cat>
            <c:strRef>
              <c:f>'R4'!$K$18:$K$19</c:f>
              <c:strCache>
                <c:ptCount val="2"/>
                <c:pt idx="0">
                  <c:v>R3</c:v>
                </c:pt>
                <c:pt idx="1">
                  <c:v>R4</c:v>
                </c:pt>
              </c:strCache>
            </c:strRef>
          </c:cat>
          <c:val>
            <c:numRef>
              <c:f>'R4'!$M$18:$M$19</c:f>
              <c:numCache>
                <c:formatCode>General</c:formatCode>
                <c:ptCount val="2"/>
                <c:pt idx="0">
                  <c:v>163</c:v>
                </c:pt>
                <c:pt idx="1">
                  <c:v>222</c:v>
                </c:pt>
              </c:numCache>
            </c:numRef>
          </c:val>
          <c:extLst>
            <c:ext xmlns:c16="http://schemas.microsoft.com/office/drawing/2014/chart" uri="{C3380CC4-5D6E-409C-BE32-E72D297353CC}">
              <c16:uniqueId val="{00000001-84E2-4C9A-9F8C-7F5BF30C9BDC}"/>
            </c:ext>
          </c:extLst>
        </c:ser>
        <c:ser>
          <c:idx val="2"/>
          <c:order val="2"/>
          <c:tx>
            <c:strRef>
              <c:f>'R4'!$N$17</c:f>
              <c:strCache>
                <c:ptCount val="1"/>
                <c:pt idx="0">
                  <c:v>3</c:v>
                </c:pt>
              </c:strCache>
            </c:strRef>
          </c:tx>
          <c:spPr>
            <a:solidFill>
              <a:schemeClr val="accent3"/>
            </a:solidFill>
            <a:ln>
              <a:noFill/>
            </a:ln>
            <a:effectLst/>
          </c:spPr>
          <c:invertIfNegative val="0"/>
          <c:cat>
            <c:strRef>
              <c:f>'R4'!$K$18:$K$19</c:f>
              <c:strCache>
                <c:ptCount val="2"/>
                <c:pt idx="0">
                  <c:v>R3</c:v>
                </c:pt>
                <c:pt idx="1">
                  <c:v>R4</c:v>
                </c:pt>
              </c:strCache>
            </c:strRef>
          </c:cat>
          <c:val>
            <c:numRef>
              <c:f>'R4'!$N$18:$N$19</c:f>
              <c:numCache>
                <c:formatCode>General</c:formatCode>
                <c:ptCount val="2"/>
                <c:pt idx="0">
                  <c:v>90</c:v>
                </c:pt>
                <c:pt idx="1">
                  <c:v>111</c:v>
                </c:pt>
              </c:numCache>
            </c:numRef>
          </c:val>
          <c:extLst>
            <c:ext xmlns:c16="http://schemas.microsoft.com/office/drawing/2014/chart" uri="{C3380CC4-5D6E-409C-BE32-E72D297353CC}">
              <c16:uniqueId val="{00000002-84E2-4C9A-9F8C-7F5BF30C9BDC}"/>
            </c:ext>
          </c:extLst>
        </c:ser>
        <c:ser>
          <c:idx val="3"/>
          <c:order val="3"/>
          <c:tx>
            <c:strRef>
              <c:f>'R4'!$O$17</c:f>
              <c:strCache>
                <c:ptCount val="1"/>
                <c:pt idx="0">
                  <c:v>4</c:v>
                </c:pt>
              </c:strCache>
            </c:strRef>
          </c:tx>
          <c:spPr>
            <a:solidFill>
              <a:schemeClr val="accent4"/>
            </a:solidFill>
            <a:ln>
              <a:noFill/>
            </a:ln>
            <a:effectLst/>
          </c:spPr>
          <c:invertIfNegative val="0"/>
          <c:cat>
            <c:strRef>
              <c:f>'R4'!$K$18:$K$19</c:f>
              <c:strCache>
                <c:ptCount val="2"/>
                <c:pt idx="0">
                  <c:v>R3</c:v>
                </c:pt>
                <c:pt idx="1">
                  <c:v>R4</c:v>
                </c:pt>
              </c:strCache>
            </c:strRef>
          </c:cat>
          <c:val>
            <c:numRef>
              <c:f>'R4'!$O$18:$O$19</c:f>
              <c:numCache>
                <c:formatCode>General</c:formatCode>
                <c:ptCount val="2"/>
                <c:pt idx="0">
                  <c:v>18</c:v>
                </c:pt>
                <c:pt idx="1">
                  <c:v>33</c:v>
                </c:pt>
              </c:numCache>
            </c:numRef>
          </c:val>
          <c:extLst>
            <c:ext xmlns:c16="http://schemas.microsoft.com/office/drawing/2014/chart" uri="{C3380CC4-5D6E-409C-BE32-E72D297353CC}">
              <c16:uniqueId val="{00000003-84E2-4C9A-9F8C-7F5BF30C9BDC}"/>
            </c:ext>
          </c:extLst>
        </c:ser>
        <c:dLbls>
          <c:showLegendKey val="0"/>
          <c:showVal val="0"/>
          <c:showCatName val="0"/>
          <c:showSerName val="0"/>
          <c:showPercent val="0"/>
          <c:showBubbleSize val="0"/>
        </c:dLbls>
        <c:gapWidth val="150"/>
        <c:overlap val="100"/>
        <c:axId val="510669968"/>
        <c:axId val="510670296"/>
      </c:barChart>
      <c:catAx>
        <c:axId val="5106699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10670296"/>
        <c:crosses val="autoZero"/>
        <c:auto val="1"/>
        <c:lblAlgn val="ctr"/>
        <c:lblOffset val="100"/>
        <c:noMultiLvlLbl val="0"/>
      </c:catAx>
      <c:valAx>
        <c:axId val="51067029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106699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'R4'!$L$20</c:f>
              <c:strCache>
                <c:ptCount val="1"/>
                <c:pt idx="0">
                  <c:v>1</c:v>
                </c:pt>
              </c:strCache>
            </c:strRef>
          </c:tx>
          <c:spPr>
            <a:solidFill>
              <a:schemeClr val="accent1"/>
            </a:solidFill>
            <a:ln>
              <a:noFill/>
            </a:ln>
            <a:effectLst/>
          </c:spPr>
          <c:invertIfNegative val="0"/>
          <c:cat>
            <c:strRef>
              <c:f>'R4'!$K$21:$K$22</c:f>
              <c:strCache>
                <c:ptCount val="2"/>
                <c:pt idx="0">
                  <c:v>R3</c:v>
                </c:pt>
                <c:pt idx="1">
                  <c:v>R4</c:v>
                </c:pt>
              </c:strCache>
            </c:strRef>
          </c:cat>
          <c:val>
            <c:numRef>
              <c:f>'R4'!$L$21:$L$22</c:f>
              <c:numCache>
                <c:formatCode>General</c:formatCode>
                <c:ptCount val="2"/>
                <c:pt idx="0">
                  <c:v>35</c:v>
                </c:pt>
                <c:pt idx="1">
                  <c:v>52</c:v>
                </c:pt>
              </c:numCache>
            </c:numRef>
          </c:val>
          <c:extLst>
            <c:ext xmlns:c16="http://schemas.microsoft.com/office/drawing/2014/chart" uri="{C3380CC4-5D6E-409C-BE32-E72D297353CC}">
              <c16:uniqueId val="{00000000-F45E-40F8-AECC-941EBA2611EB}"/>
            </c:ext>
          </c:extLst>
        </c:ser>
        <c:ser>
          <c:idx val="1"/>
          <c:order val="1"/>
          <c:tx>
            <c:strRef>
              <c:f>'R4'!$M$20</c:f>
              <c:strCache>
                <c:ptCount val="1"/>
                <c:pt idx="0">
                  <c:v>2</c:v>
                </c:pt>
              </c:strCache>
            </c:strRef>
          </c:tx>
          <c:spPr>
            <a:solidFill>
              <a:schemeClr val="accent2"/>
            </a:solidFill>
            <a:ln>
              <a:noFill/>
            </a:ln>
            <a:effectLst/>
          </c:spPr>
          <c:invertIfNegative val="0"/>
          <c:cat>
            <c:strRef>
              <c:f>'R4'!$K$21:$K$22</c:f>
              <c:strCache>
                <c:ptCount val="2"/>
                <c:pt idx="0">
                  <c:v>R3</c:v>
                </c:pt>
                <c:pt idx="1">
                  <c:v>R4</c:v>
                </c:pt>
              </c:strCache>
            </c:strRef>
          </c:cat>
          <c:val>
            <c:numRef>
              <c:f>'R4'!$M$21:$M$22</c:f>
              <c:numCache>
                <c:formatCode>General</c:formatCode>
                <c:ptCount val="2"/>
                <c:pt idx="0">
                  <c:v>115</c:v>
                </c:pt>
                <c:pt idx="1">
                  <c:v>139</c:v>
                </c:pt>
              </c:numCache>
            </c:numRef>
          </c:val>
          <c:extLst>
            <c:ext xmlns:c16="http://schemas.microsoft.com/office/drawing/2014/chart" uri="{C3380CC4-5D6E-409C-BE32-E72D297353CC}">
              <c16:uniqueId val="{00000001-F45E-40F8-AECC-941EBA2611EB}"/>
            </c:ext>
          </c:extLst>
        </c:ser>
        <c:ser>
          <c:idx val="2"/>
          <c:order val="2"/>
          <c:tx>
            <c:strRef>
              <c:f>'R4'!$N$20</c:f>
              <c:strCache>
                <c:ptCount val="1"/>
                <c:pt idx="0">
                  <c:v>3</c:v>
                </c:pt>
              </c:strCache>
            </c:strRef>
          </c:tx>
          <c:spPr>
            <a:solidFill>
              <a:schemeClr val="accent3"/>
            </a:solidFill>
            <a:ln>
              <a:noFill/>
            </a:ln>
            <a:effectLst/>
          </c:spPr>
          <c:invertIfNegative val="0"/>
          <c:cat>
            <c:strRef>
              <c:f>'R4'!$K$21:$K$22</c:f>
              <c:strCache>
                <c:ptCount val="2"/>
                <c:pt idx="0">
                  <c:v>R3</c:v>
                </c:pt>
                <c:pt idx="1">
                  <c:v>R4</c:v>
                </c:pt>
              </c:strCache>
            </c:strRef>
          </c:cat>
          <c:val>
            <c:numRef>
              <c:f>'R4'!$N$21:$N$22</c:f>
              <c:numCache>
                <c:formatCode>General</c:formatCode>
                <c:ptCount val="2"/>
                <c:pt idx="0">
                  <c:v>158</c:v>
                </c:pt>
                <c:pt idx="1">
                  <c:v>212</c:v>
                </c:pt>
              </c:numCache>
            </c:numRef>
          </c:val>
          <c:extLst>
            <c:ext xmlns:c16="http://schemas.microsoft.com/office/drawing/2014/chart" uri="{C3380CC4-5D6E-409C-BE32-E72D297353CC}">
              <c16:uniqueId val="{00000002-F45E-40F8-AECC-941EBA2611EB}"/>
            </c:ext>
          </c:extLst>
        </c:ser>
        <c:ser>
          <c:idx val="3"/>
          <c:order val="3"/>
          <c:tx>
            <c:strRef>
              <c:f>'R4'!$O$20</c:f>
              <c:strCache>
                <c:ptCount val="1"/>
                <c:pt idx="0">
                  <c:v>4</c:v>
                </c:pt>
              </c:strCache>
            </c:strRef>
          </c:tx>
          <c:spPr>
            <a:solidFill>
              <a:schemeClr val="accent4"/>
            </a:solidFill>
            <a:ln>
              <a:noFill/>
            </a:ln>
            <a:effectLst/>
          </c:spPr>
          <c:invertIfNegative val="0"/>
          <c:cat>
            <c:strRef>
              <c:f>'R4'!$K$21:$K$22</c:f>
              <c:strCache>
                <c:ptCount val="2"/>
                <c:pt idx="0">
                  <c:v>R3</c:v>
                </c:pt>
                <c:pt idx="1">
                  <c:v>R4</c:v>
                </c:pt>
              </c:strCache>
            </c:strRef>
          </c:cat>
          <c:val>
            <c:numRef>
              <c:f>'R4'!$O$21:$O$22</c:f>
              <c:numCache>
                <c:formatCode>General</c:formatCode>
                <c:ptCount val="2"/>
                <c:pt idx="0">
                  <c:v>58</c:v>
                </c:pt>
                <c:pt idx="1">
                  <c:v>102</c:v>
                </c:pt>
              </c:numCache>
            </c:numRef>
          </c:val>
          <c:extLst>
            <c:ext xmlns:c16="http://schemas.microsoft.com/office/drawing/2014/chart" uri="{C3380CC4-5D6E-409C-BE32-E72D297353CC}">
              <c16:uniqueId val="{00000003-F45E-40F8-AECC-941EBA2611EB}"/>
            </c:ext>
          </c:extLst>
        </c:ser>
        <c:dLbls>
          <c:showLegendKey val="0"/>
          <c:showVal val="0"/>
          <c:showCatName val="0"/>
          <c:showSerName val="0"/>
          <c:showPercent val="0"/>
          <c:showBubbleSize val="0"/>
        </c:dLbls>
        <c:gapWidth val="150"/>
        <c:overlap val="100"/>
        <c:axId val="509896728"/>
        <c:axId val="505678328"/>
      </c:barChart>
      <c:catAx>
        <c:axId val="5098967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678328"/>
        <c:crosses val="autoZero"/>
        <c:auto val="1"/>
        <c:lblAlgn val="ctr"/>
        <c:lblOffset val="100"/>
        <c:noMultiLvlLbl val="0"/>
      </c:catAx>
      <c:valAx>
        <c:axId val="50567832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98967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'R4'!$L$23</c:f>
              <c:strCache>
                <c:ptCount val="1"/>
                <c:pt idx="0">
                  <c:v>1</c:v>
                </c:pt>
              </c:strCache>
            </c:strRef>
          </c:tx>
          <c:spPr>
            <a:solidFill>
              <a:schemeClr val="accent1"/>
            </a:solidFill>
            <a:ln>
              <a:noFill/>
            </a:ln>
            <a:effectLst/>
          </c:spPr>
          <c:invertIfNegative val="0"/>
          <c:cat>
            <c:strRef>
              <c:f>'R4'!$K$24:$K$25</c:f>
              <c:strCache>
                <c:ptCount val="2"/>
                <c:pt idx="0">
                  <c:v>R3</c:v>
                </c:pt>
                <c:pt idx="1">
                  <c:v>R4</c:v>
                </c:pt>
              </c:strCache>
            </c:strRef>
          </c:cat>
          <c:val>
            <c:numRef>
              <c:f>'R4'!$L$24:$L$25</c:f>
              <c:numCache>
                <c:formatCode>General</c:formatCode>
                <c:ptCount val="2"/>
                <c:pt idx="0">
                  <c:v>35</c:v>
                </c:pt>
                <c:pt idx="1">
                  <c:v>218</c:v>
                </c:pt>
              </c:numCache>
            </c:numRef>
          </c:val>
          <c:extLst>
            <c:ext xmlns:c16="http://schemas.microsoft.com/office/drawing/2014/chart" uri="{C3380CC4-5D6E-409C-BE32-E72D297353CC}">
              <c16:uniqueId val="{00000000-3623-4F6B-B7E5-84CFA6C96779}"/>
            </c:ext>
          </c:extLst>
        </c:ser>
        <c:ser>
          <c:idx val="1"/>
          <c:order val="1"/>
          <c:tx>
            <c:strRef>
              <c:f>'R4'!$M$23</c:f>
              <c:strCache>
                <c:ptCount val="1"/>
                <c:pt idx="0">
                  <c:v>2</c:v>
                </c:pt>
              </c:strCache>
            </c:strRef>
          </c:tx>
          <c:spPr>
            <a:solidFill>
              <a:schemeClr val="accent2"/>
            </a:solidFill>
            <a:ln>
              <a:noFill/>
            </a:ln>
            <a:effectLst/>
          </c:spPr>
          <c:invertIfNegative val="0"/>
          <c:cat>
            <c:strRef>
              <c:f>'R4'!$K$24:$K$25</c:f>
              <c:strCache>
                <c:ptCount val="2"/>
                <c:pt idx="0">
                  <c:v>R3</c:v>
                </c:pt>
                <c:pt idx="1">
                  <c:v>R4</c:v>
                </c:pt>
              </c:strCache>
            </c:strRef>
          </c:cat>
          <c:val>
            <c:numRef>
              <c:f>'R4'!$M$24:$M$25</c:f>
              <c:numCache>
                <c:formatCode>General</c:formatCode>
                <c:ptCount val="2"/>
                <c:pt idx="0">
                  <c:v>115</c:v>
                </c:pt>
                <c:pt idx="1">
                  <c:v>259</c:v>
                </c:pt>
              </c:numCache>
            </c:numRef>
          </c:val>
          <c:extLst>
            <c:ext xmlns:c16="http://schemas.microsoft.com/office/drawing/2014/chart" uri="{C3380CC4-5D6E-409C-BE32-E72D297353CC}">
              <c16:uniqueId val="{00000001-3623-4F6B-B7E5-84CFA6C96779}"/>
            </c:ext>
          </c:extLst>
        </c:ser>
        <c:ser>
          <c:idx val="2"/>
          <c:order val="2"/>
          <c:tx>
            <c:strRef>
              <c:f>'R4'!$N$23</c:f>
              <c:strCache>
                <c:ptCount val="1"/>
                <c:pt idx="0">
                  <c:v>3</c:v>
                </c:pt>
              </c:strCache>
            </c:strRef>
          </c:tx>
          <c:spPr>
            <a:solidFill>
              <a:schemeClr val="accent3"/>
            </a:solidFill>
            <a:ln>
              <a:noFill/>
            </a:ln>
            <a:effectLst/>
          </c:spPr>
          <c:invertIfNegative val="0"/>
          <c:cat>
            <c:strRef>
              <c:f>'R4'!$K$24:$K$25</c:f>
              <c:strCache>
                <c:ptCount val="2"/>
                <c:pt idx="0">
                  <c:v>R3</c:v>
                </c:pt>
                <c:pt idx="1">
                  <c:v>R4</c:v>
                </c:pt>
              </c:strCache>
            </c:strRef>
          </c:cat>
          <c:val>
            <c:numRef>
              <c:f>'R4'!$N$24:$N$25</c:f>
              <c:numCache>
                <c:formatCode>General</c:formatCode>
                <c:ptCount val="2"/>
                <c:pt idx="0">
                  <c:v>158</c:v>
                </c:pt>
                <c:pt idx="1">
                  <c:v>16</c:v>
                </c:pt>
              </c:numCache>
            </c:numRef>
          </c:val>
          <c:extLst>
            <c:ext xmlns:c16="http://schemas.microsoft.com/office/drawing/2014/chart" uri="{C3380CC4-5D6E-409C-BE32-E72D297353CC}">
              <c16:uniqueId val="{00000002-3623-4F6B-B7E5-84CFA6C96779}"/>
            </c:ext>
          </c:extLst>
        </c:ser>
        <c:ser>
          <c:idx val="3"/>
          <c:order val="3"/>
          <c:tx>
            <c:strRef>
              <c:f>'R4'!$O$23</c:f>
              <c:strCache>
                <c:ptCount val="1"/>
                <c:pt idx="0">
                  <c:v>4</c:v>
                </c:pt>
              </c:strCache>
            </c:strRef>
          </c:tx>
          <c:spPr>
            <a:solidFill>
              <a:schemeClr val="accent4"/>
            </a:solidFill>
            <a:ln>
              <a:noFill/>
            </a:ln>
            <a:effectLst/>
          </c:spPr>
          <c:invertIfNegative val="0"/>
          <c:cat>
            <c:strRef>
              <c:f>'R4'!$K$24:$K$25</c:f>
              <c:strCache>
                <c:ptCount val="2"/>
                <c:pt idx="0">
                  <c:v>R3</c:v>
                </c:pt>
                <c:pt idx="1">
                  <c:v>R4</c:v>
                </c:pt>
              </c:strCache>
            </c:strRef>
          </c:cat>
          <c:val>
            <c:numRef>
              <c:f>'R4'!$O$24:$O$25</c:f>
              <c:numCache>
                <c:formatCode>General</c:formatCode>
                <c:ptCount val="2"/>
                <c:pt idx="0">
                  <c:v>58</c:v>
                </c:pt>
                <c:pt idx="1">
                  <c:v>3</c:v>
                </c:pt>
              </c:numCache>
            </c:numRef>
          </c:val>
          <c:extLst>
            <c:ext xmlns:c16="http://schemas.microsoft.com/office/drawing/2014/chart" uri="{C3380CC4-5D6E-409C-BE32-E72D297353CC}">
              <c16:uniqueId val="{00000003-3623-4F6B-B7E5-84CFA6C96779}"/>
            </c:ext>
          </c:extLst>
        </c:ser>
        <c:dLbls>
          <c:showLegendKey val="0"/>
          <c:showVal val="0"/>
          <c:showCatName val="0"/>
          <c:showSerName val="0"/>
          <c:showPercent val="0"/>
          <c:showBubbleSize val="0"/>
        </c:dLbls>
        <c:gapWidth val="150"/>
        <c:overlap val="100"/>
        <c:axId val="511118248"/>
        <c:axId val="511127760"/>
      </c:barChart>
      <c:catAx>
        <c:axId val="5111182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11127760"/>
        <c:crosses val="autoZero"/>
        <c:auto val="1"/>
        <c:lblAlgn val="ctr"/>
        <c:lblOffset val="100"/>
        <c:noMultiLvlLbl val="0"/>
      </c:catAx>
      <c:valAx>
        <c:axId val="51112776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111182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'R4'!$L$26</c:f>
              <c:strCache>
                <c:ptCount val="1"/>
                <c:pt idx="0">
                  <c:v>1</c:v>
                </c:pt>
              </c:strCache>
            </c:strRef>
          </c:tx>
          <c:spPr>
            <a:solidFill>
              <a:schemeClr val="accent1"/>
            </a:solidFill>
            <a:ln>
              <a:noFill/>
            </a:ln>
            <a:effectLst/>
          </c:spPr>
          <c:invertIfNegative val="0"/>
          <c:cat>
            <c:strRef>
              <c:f>'R4'!$K$27:$K$28</c:f>
              <c:strCache>
                <c:ptCount val="2"/>
                <c:pt idx="0">
                  <c:v>R3</c:v>
                </c:pt>
                <c:pt idx="1">
                  <c:v>R4</c:v>
                </c:pt>
              </c:strCache>
            </c:strRef>
          </c:cat>
          <c:val>
            <c:numRef>
              <c:f>'R4'!$L$27:$L$28</c:f>
              <c:numCache>
                <c:formatCode>General</c:formatCode>
                <c:ptCount val="2"/>
                <c:pt idx="0">
                  <c:v>132</c:v>
                </c:pt>
                <c:pt idx="1">
                  <c:v>429</c:v>
                </c:pt>
              </c:numCache>
            </c:numRef>
          </c:val>
          <c:extLst>
            <c:ext xmlns:c16="http://schemas.microsoft.com/office/drawing/2014/chart" uri="{C3380CC4-5D6E-409C-BE32-E72D297353CC}">
              <c16:uniqueId val="{00000000-50DA-470C-AE04-689CF1E31650}"/>
            </c:ext>
          </c:extLst>
        </c:ser>
        <c:ser>
          <c:idx val="1"/>
          <c:order val="1"/>
          <c:tx>
            <c:strRef>
              <c:f>'R4'!$M$26</c:f>
              <c:strCache>
                <c:ptCount val="1"/>
                <c:pt idx="0">
                  <c:v>2</c:v>
                </c:pt>
              </c:strCache>
            </c:strRef>
          </c:tx>
          <c:spPr>
            <a:solidFill>
              <a:schemeClr val="accent2"/>
            </a:solidFill>
            <a:ln>
              <a:noFill/>
            </a:ln>
            <a:effectLst/>
          </c:spPr>
          <c:invertIfNegative val="0"/>
          <c:cat>
            <c:strRef>
              <c:f>'R4'!$K$27:$K$28</c:f>
              <c:strCache>
                <c:ptCount val="2"/>
                <c:pt idx="0">
                  <c:v>R3</c:v>
                </c:pt>
                <c:pt idx="1">
                  <c:v>R4</c:v>
                </c:pt>
              </c:strCache>
            </c:strRef>
          </c:cat>
          <c:val>
            <c:numRef>
              <c:f>'R4'!$M$27:$M$28</c:f>
              <c:numCache>
                <c:formatCode>General</c:formatCode>
                <c:ptCount val="2"/>
                <c:pt idx="0">
                  <c:v>168</c:v>
                </c:pt>
                <c:pt idx="1">
                  <c:v>76</c:v>
                </c:pt>
              </c:numCache>
            </c:numRef>
          </c:val>
          <c:extLst>
            <c:ext xmlns:c16="http://schemas.microsoft.com/office/drawing/2014/chart" uri="{C3380CC4-5D6E-409C-BE32-E72D297353CC}">
              <c16:uniqueId val="{00000001-50DA-470C-AE04-689CF1E31650}"/>
            </c:ext>
          </c:extLst>
        </c:ser>
        <c:ser>
          <c:idx val="2"/>
          <c:order val="2"/>
          <c:tx>
            <c:strRef>
              <c:f>'R4'!$N$26</c:f>
              <c:strCache>
                <c:ptCount val="1"/>
                <c:pt idx="0">
                  <c:v>3</c:v>
                </c:pt>
              </c:strCache>
            </c:strRef>
          </c:tx>
          <c:spPr>
            <a:solidFill>
              <a:schemeClr val="accent3"/>
            </a:solidFill>
            <a:ln>
              <a:noFill/>
            </a:ln>
            <a:effectLst/>
          </c:spPr>
          <c:invertIfNegative val="0"/>
          <c:cat>
            <c:strRef>
              <c:f>'R4'!$K$27:$K$28</c:f>
              <c:strCache>
                <c:ptCount val="2"/>
                <c:pt idx="0">
                  <c:v>R3</c:v>
                </c:pt>
                <c:pt idx="1">
                  <c:v>R4</c:v>
                </c:pt>
              </c:strCache>
            </c:strRef>
          </c:cat>
          <c:val>
            <c:numRef>
              <c:f>'R4'!$N$27:$N$28</c:f>
              <c:numCache>
                <c:formatCode>General</c:formatCode>
                <c:ptCount val="2"/>
                <c:pt idx="0">
                  <c:v>48</c:v>
                </c:pt>
              </c:numCache>
            </c:numRef>
          </c:val>
          <c:extLst>
            <c:ext xmlns:c16="http://schemas.microsoft.com/office/drawing/2014/chart" uri="{C3380CC4-5D6E-409C-BE32-E72D297353CC}">
              <c16:uniqueId val="{00000002-50DA-470C-AE04-689CF1E31650}"/>
            </c:ext>
          </c:extLst>
        </c:ser>
        <c:ser>
          <c:idx val="3"/>
          <c:order val="3"/>
          <c:tx>
            <c:strRef>
              <c:f>'R4'!$O$26</c:f>
              <c:strCache>
                <c:ptCount val="1"/>
                <c:pt idx="0">
                  <c:v>4</c:v>
                </c:pt>
              </c:strCache>
            </c:strRef>
          </c:tx>
          <c:spPr>
            <a:solidFill>
              <a:schemeClr val="accent4"/>
            </a:solidFill>
            <a:ln>
              <a:noFill/>
            </a:ln>
            <a:effectLst/>
          </c:spPr>
          <c:invertIfNegative val="0"/>
          <c:cat>
            <c:strRef>
              <c:f>'R4'!$K$27:$K$28</c:f>
              <c:strCache>
                <c:ptCount val="2"/>
                <c:pt idx="0">
                  <c:v>R3</c:v>
                </c:pt>
                <c:pt idx="1">
                  <c:v>R4</c:v>
                </c:pt>
              </c:strCache>
            </c:strRef>
          </c:cat>
          <c:val>
            <c:numRef>
              <c:f>'R4'!$O$27:$O$28</c:f>
              <c:numCache>
                <c:formatCode>General</c:formatCode>
                <c:ptCount val="2"/>
                <c:pt idx="0">
                  <c:v>18</c:v>
                </c:pt>
              </c:numCache>
            </c:numRef>
          </c:val>
          <c:extLst>
            <c:ext xmlns:c16="http://schemas.microsoft.com/office/drawing/2014/chart" uri="{C3380CC4-5D6E-409C-BE32-E72D297353CC}">
              <c16:uniqueId val="{00000003-50DA-470C-AE04-689CF1E31650}"/>
            </c:ext>
          </c:extLst>
        </c:ser>
        <c:dLbls>
          <c:showLegendKey val="0"/>
          <c:showVal val="0"/>
          <c:showCatName val="0"/>
          <c:showSerName val="0"/>
          <c:showPercent val="0"/>
          <c:showBubbleSize val="0"/>
        </c:dLbls>
        <c:gapWidth val="150"/>
        <c:overlap val="100"/>
        <c:axId val="512231832"/>
        <c:axId val="512228224"/>
      </c:barChart>
      <c:catAx>
        <c:axId val="5122318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12228224"/>
        <c:crosses val="autoZero"/>
        <c:auto val="1"/>
        <c:lblAlgn val="ctr"/>
        <c:lblOffset val="100"/>
        <c:noMultiLvlLbl val="0"/>
      </c:catAx>
      <c:valAx>
        <c:axId val="51222822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122318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'R4'!$L$29</c:f>
              <c:strCache>
                <c:ptCount val="1"/>
                <c:pt idx="0">
                  <c:v>1</c:v>
                </c:pt>
              </c:strCache>
            </c:strRef>
          </c:tx>
          <c:spPr>
            <a:solidFill>
              <a:schemeClr val="accent1"/>
            </a:solidFill>
            <a:ln>
              <a:noFill/>
            </a:ln>
            <a:effectLst/>
          </c:spPr>
          <c:invertIfNegative val="0"/>
          <c:cat>
            <c:strRef>
              <c:f>'R4'!$K$30:$K$31</c:f>
              <c:strCache>
                <c:ptCount val="2"/>
                <c:pt idx="0">
                  <c:v>R3</c:v>
                </c:pt>
                <c:pt idx="1">
                  <c:v>R4</c:v>
                </c:pt>
              </c:strCache>
            </c:strRef>
          </c:cat>
          <c:val>
            <c:numRef>
              <c:f>'R4'!$L$30:$L$31</c:f>
              <c:numCache>
                <c:formatCode>General</c:formatCode>
                <c:ptCount val="2"/>
                <c:pt idx="0">
                  <c:v>176</c:v>
                </c:pt>
                <c:pt idx="1">
                  <c:v>233</c:v>
                </c:pt>
              </c:numCache>
            </c:numRef>
          </c:val>
          <c:extLst>
            <c:ext xmlns:c16="http://schemas.microsoft.com/office/drawing/2014/chart" uri="{C3380CC4-5D6E-409C-BE32-E72D297353CC}">
              <c16:uniqueId val="{00000000-D304-44A8-8848-5447894BF464}"/>
            </c:ext>
          </c:extLst>
        </c:ser>
        <c:ser>
          <c:idx val="1"/>
          <c:order val="1"/>
          <c:tx>
            <c:strRef>
              <c:f>'R4'!$M$29</c:f>
              <c:strCache>
                <c:ptCount val="1"/>
                <c:pt idx="0">
                  <c:v>2</c:v>
                </c:pt>
              </c:strCache>
            </c:strRef>
          </c:tx>
          <c:spPr>
            <a:solidFill>
              <a:schemeClr val="accent2"/>
            </a:solidFill>
            <a:ln>
              <a:noFill/>
            </a:ln>
            <a:effectLst/>
          </c:spPr>
          <c:invertIfNegative val="0"/>
          <c:cat>
            <c:strRef>
              <c:f>'R4'!$K$30:$K$31</c:f>
              <c:strCache>
                <c:ptCount val="2"/>
                <c:pt idx="0">
                  <c:v>R3</c:v>
                </c:pt>
                <c:pt idx="1">
                  <c:v>R4</c:v>
                </c:pt>
              </c:strCache>
            </c:strRef>
          </c:cat>
          <c:val>
            <c:numRef>
              <c:f>'R4'!$M$30:$M$31</c:f>
              <c:numCache>
                <c:formatCode>General</c:formatCode>
                <c:ptCount val="2"/>
                <c:pt idx="0">
                  <c:v>174</c:v>
                </c:pt>
                <c:pt idx="1">
                  <c:v>246</c:v>
                </c:pt>
              </c:numCache>
            </c:numRef>
          </c:val>
          <c:extLst>
            <c:ext xmlns:c16="http://schemas.microsoft.com/office/drawing/2014/chart" uri="{C3380CC4-5D6E-409C-BE32-E72D297353CC}">
              <c16:uniqueId val="{00000001-D304-44A8-8848-5447894BF464}"/>
            </c:ext>
          </c:extLst>
        </c:ser>
        <c:ser>
          <c:idx val="2"/>
          <c:order val="2"/>
          <c:tx>
            <c:strRef>
              <c:f>'R4'!$N$29</c:f>
              <c:strCache>
                <c:ptCount val="1"/>
                <c:pt idx="0">
                  <c:v>3</c:v>
                </c:pt>
              </c:strCache>
            </c:strRef>
          </c:tx>
          <c:spPr>
            <a:solidFill>
              <a:schemeClr val="accent3"/>
            </a:solidFill>
            <a:ln>
              <a:noFill/>
            </a:ln>
            <a:effectLst/>
          </c:spPr>
          <c:invertIfNegative val="0"/>
          <c:cat>
            <c:strRef>
              <c:f>'R4'!$K$30:$K$31</c:f>
              <c:strCache>
                <c:ptCount val="2"/>
                <c:pt idx="0">
                  <c:v>R3</c:v>
                </c:pt>
                <c:pt idx="1">
                  <c:v>R4</c:v>
                </c:pt>
              </c:strCache>
            </c:strRef>
          </c:cat>
          <c:val>
            <c:numRef>
              <c:f>'R4'!$N$30:$N$31</c:f>
              <c:numCache>
                <c:formatCode>General</c:formatCode>
                <c:ptCount val="2"/>
                <c:pt idx="0">
                  <c:v>14</c:v>
                </c:pt>
                <c:pt idx="1">
                  <c:v>20</c:v>
                </c:pt>
              </c:numCache>
            </c:numRef>
          </c:val>
          <c:extLst>
            <c:ext xmlns:c16="http://schemas.microsoft.com/office/drawing/2014/chart" uri="{C3380CC4-5D6E-409C-BE32-E72D297353CC}">
              <c16:uniqueId val="{00000002-D304-44A8-8848-5447894BF464}"/>
            </c:ext>
          </c:extLst>
        </c:ser>
        <c:ser>
          <c:idx val="3"/>
          <c:order val="3"/>
          <c:tx>
            <c:strRef>
              <c:f>'R4'!$O$29</c:f>
              <c:strCache>
                <c:ptCount val="1"/>
                <c:pt idx="0">
                  <c:v>4</c:v>
                </c:pt>
              </c:strCache>
            </c:strRef>
          </c:tx>
          <c:spPr>
            <a:solidFill>
              <a:schemeClr val="accent4"/>
            </a:solidFill>
            <a:ln>
              <a:noFill/>
            </a:ln>
            <a:effectLst/>
          </c:spPr>
          <c:invertIfNegative val="0"/>
          <c:cat>
            <c:strRef>
              <c:f>'R4'!$K$30:$K$31</c:f>
              <c:strCache>
                <c:ptCount val="2"/>
                <c:pt idx="0">
                  <c:v>R3</c:v>
                </c:pt>
                <c:pt idx="1">
                  <c:v>R4</c:v>
                </c:pt>
              </c:strCache>
            </c:strRef>
          </c:cat>
          <c:val>
            <c:numRef>
              <c:f>'R4'!$O$30:$O$31</c:f>
              <c:numCache>
                <c:formatCode>General</c:formatCode>
                <c:ptCount val="2"/>
                <c:pt idx="0">
                  <c:v>1</c:v>
                </c:pt>
                <c:pt idx="1">
                  <c:v>2</c:v>
                </c:pt>
              </c:numCache>
            </c:numRef>
          </c:val>
          <c:extLst>
            <c:ext xmlns:c16="http://schemas.microsoft.com/office/drawing/2014/chart" uri="{C3380CC4-5D6E-409C-BE32-E72D297353CC}">
              <c16:uniqueId val="{00000003-D304-44A8-8848-5447894BF464}"/>
            </c:ext>
          </c:extLst>
        </c:ser>
        <c:dLbls>
          <c:showLegendKey val="0"/>
          <c:showVal val="0"/>
          <c:showCatName val="0"/>
          <c:showSerName val="0"/>
          <c:showPercent val="0"/>
          <c:showBubbleSize val="0"/>
        </c:dLbls>
        <c:gapWidth val="150"/>
        <c:overlap val="100"/>
        <c:axId val="509475808"/>
        <c:axId val="432645344"/>
      </c:barChart>
      <c:catAx>
        <c:axId val="5094758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32645344"/>
        <c:crosses val="autoZero"/>
        <c:auto val="1"/>
        <c:lblAlgn val="ctr"/>
        <c:lblOffset val="100"/>
        <c:noMultiLvlLbl val="0"/>
      </c:catAx>
      <c:valAx>
        <c:axId val="43264534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94758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'R4'!$L$32</c:f>
              <c:strCache>
                <c:ptCount val="1"/>
                <c:pt idx="0">
                  <c:v>1</c:v>
                </c:pt>
              </c:strCache>
            </c:strRef>
          </c:tx>
          <c:spPr>
            <a:solidFill>
              <a:schemeClr val="accent1"/>
            </a:solidFill>
            <a:ln>
              <a:noFill/>
            </a:ln>
            <a:effectLst/>
          </c:spPr>
          <c:invertIfNegative val="0"/>
          <c:cat>
            <c:strRef>
              <c:f>'R4'!$K$33:$K$34</c:f>
              <c:strCache>
                <c:ptCount val="2"/>
                <c:pt idx="0">
                  <c:v>R3</c:v>
                </c:pt>
                <c:pt idx="1">
                  <c:v>R4</c:v>
                </c:pt>
              </c:strCache>
            </c:strRef>
          </c:cat>
          <c:val>
            <c:numRef>
              <c:f>'R4'!$L$33:$L$34</c:f>
              <c:numCache>
                <c:formatCode>General</c:formatCode>
                <c:ptCount val="2"/>
                <c:pt idx="0">
                  <c:v>86</c:v>
                </c:pt>
                <c:pt idx="1">
                  <c:v>288</c:v>
                </c:pt>
              </c:numCache>
            </c:numRef>
          </c:val>
          <c:extLst>
            <c:ext xmlns:c16="http://schemas.microsoft.com/office/drawing/2014/chart" uri="{C3380CC4-5D6E-409C-BE32-E72D297353CC}">
              <c16:uniqueId val="{00000000-585B-4D5E-AE7A-EE6DD345165B}"/>
            </c:ext>
          </c:extLst>
        </c:ser>
        <c:ser>
          <c:idx val="1"/>
          <c:order val="1"/>
          <c:tx>
            <c:strRef>
              <c:f>'R4'!$M$32</c:f>
              <c:strCache>
                <c:ptCount val="1"/>
                <c:pt idx="0">
                  <c:v>2</c:v>
                </c:pt>
              </c:strCache>
            </c:strRef>
          </c:tx>
          <c:spPr>
            <a:solidFill>
              <a:schemeClr val="accent2"/>
            </a:solidFill>
            <a:ln>
              <a:noFill/>
            </a:ln>
            <a:effectLst/>
          </c:spPr>
          <c:invertIfNegative val="0"/>
          <c:cat>
            <c:strRef>
              <c:f>'R4'!$K$33:$K$34</c:f>
              <c:strCache>
                <c:ptCount val="2"/>
                <c:pt idx="0">
                  <c:v>R3</c:v>
                </c:pt>
                <c:pt idx="1">
                  <c:v>R4</c:v>
                </c:pt>
              </c:strCache>
            </c:strRef>
          </c:cat>
          <c:val>
            <c:numRef>
              <c:f>'R4'!$M$33:$M$34</c:f>
              <c:numCache>
                <c:formatCode>General</c:formatCode>
                <c:ptCount val="2"/>
                <c:pt idx="0">
                  <c:v>191</c:v>
                </c:pt>
                <c:pt idx="1">
                  <c:v>194</c:v>
                </c:pt>
              </c:numCache>
            </c:numRef>
          </c:val>
          <c:extLst>
            <c:ext xmlns:c16="http://schemas.microsoft.com/office/drawing/2014/chart" uri="{C3380CC4-5D6E-409C-BE32-E72D297353CC}">
              <c16:uniqueId val="{00000001-585B-4D5E-AE7A-EE6DD345165B}"/>
            </c:ext>
          </c:extLst>
        </c:ser>
        <c:ser>
          <c:idx val="2"/>
          <c:order val="2"/>
          <c:tx>
            <c:strRef>
              <c:f>'R4'!$N$32</c:f>
              <c:strCache>
                <c:ptCount val="1"/>
                <c:pt idx="0">
                  <c:v>3</c:v>
                </c:pt>
              </c:strCache>
            </c:strRef>
          </c:tx>
          <c:spPr>
            <a:solidFill>
              <a:schemeClr val="accent3"/>
            </a:solidFill>
            <a:ln>
              <a:noFill/>
            </a:ln>
            <a:effectLst/>
          </c:spPr>
          <c:invertIfNegative val="0"/>
          <c:cat>
            <c:strRef>
              <c:f>'R4'!$K$33:$K$34</c:f>
              <c:strCache>
                <c:ptCount val="2"/>
                <c:pt idx="0">
                  <c:v>R3</c:v>
                </c:pt>
                <c:pt idx="1">
                  <c:v>R4</c:v>
                </c:pt>
              </c:strCache>
            </c:strRef>
          </c:cat>
          <c:val>
            <c:numRef>
              <c:f>'R4'!$N$33:$N$34</c:f>
              <c:numCache>
                <c:formatCode>General</c:formatCode>
                <c:ptCount val="2"/>
                <c:pt idx="0">
                  <c:v>60</c:v>
                </c:pt>
                <c:pt idx="1">
                  <c:v>12</c:v>
                </c:pt>
              </c:numCache>
            </c:numRef>
          </c:val>
          <c:extLst>
            <c:ext xmlns:c16="http://schemas.microsoft.com/office/drawing/2014/chart" uri="{C3380CC4-5D6E-409C-BE32-E72D297353CC}">
              <c16:uniqueId val="{00000002-585B-4D5E-AE7A-EE6DD345165B}"/>
            </c:ext>
          </c:extLst>
        </c:ser>
        <c:ser>
          <c:idx val="3"/>
          <c:order val="3"/>
          <c:tx>
            <c:strRef>
              <c:f>'R4'!$O$32</c:f>
              <c:strCache>
                <c:ptCount val="1"/>
                <c:pt idx="0">
                  <c:v>4</c:v>
                </c:pt>
              </c:strCache>
            </c:strRef>
          </c:tx>
          <c:spPr>
            <a:solidFill>
              <a:schemeClr val="accent4"/>
            </a:solidFill>
            <a:ln>
              <a:noFill/>
            </a:ln>
            <a:effectLst/>
          </c:spPr>
          <c:invertIfNegative val="0"/>
          <c:cat>
            <c:strRef>
              <c:f>'R4'!$K$33:$K$34</c:f>
              <c:strCache>
                <c:ptCount val="2"/>
                <c:pt idx="0">
                  <c:v>R3</c:v>
                </c:pt>
                <c:pt idx="1">
                  <c:v>R4</c:v>
                </c:pt>
              </c:strCache>
            </c:strRef>
          </c:cat>
          <c:val>
            <c:numRef>
              <c:f>'R4'!$O$33:$O$34</c:f>
              <c:numCache>
                <c:formatCode>General</c:formatCode>
                <c:ptCount val="2"/>
                <c:pt idx="0">
                  <c:v>12</c:v>
                </c:pt>
                <c:pt idx="1">
                  <c:v>3</c:v>
                </c:pt>
              </c:numCache>
            </c:numRef>
          </c:val>
          <c:extLst>
            <c:ext xmlns:c16="http://schemas.microsoft.com/office/drawing/2014/chart" uri="{C3380CC4-5D6E-409C-BE32-E72D297353CC}">
              <c16:uniqueId val="{00000003-585B-4D5E-AE7A-EE6DD345165B}"/>
            </c:ext>
          </c:extLst>
        </c:ser>
        <c:dLbls>
          <c:showLegendKey val="0"/>
          <c:showVal val="0"/>
          <c:showCatName val="0"/>
          <c:showSerName val="0"/>
          <c:showPercent val="0"/>
          <c:showBubbleSize val="0"/>
        </c:dLbls>
        <c:gapWidth val="150"/>
        <c:overlap val="100"/>
        <c:axId val="511130712"/>
        <c:axId val="511131696"/>
      </c:barChart>
      <c:catAx>
        <c:axId val="5111307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11131696"/>
        <c:crosses val="autoZero"/>
        <c:auto val="1"/>
        <c:lblAlgn val="ctr"/>
        <c:lblOffset val="100"/>
        <c:noMultiLvlLbl val="0"/>
      </c:catAx>
      <c:valAx>
        <c:axId val="51113169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11130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'R4'!$L$35</c:f>
              <c:strCache>
                <c:ptCount val="1"/>
                <c:pt idx="0">
                  <c:v>1</c:v>
                </c:pt>
              </c:strCache>
            </c:strRef>
          </c:tx>
          <c:spPr>
            <a:solidFill>
              <a:schemeClr val="accent1"/>
            </a:solidFill>
            <a:ln>
              <a:noFill/>
            </a:ln>
            <a:effectLst/>
          </c:spPr>
          <c:invertIfNegative val="0"/>
          <c:cat>
            <c:strRef>
              <c:f>'R4'!$K$36:$K$37</c:f>
              <c:strCache>
                <c:ptCount val="2"/>
                <c:pt idx="0">
                  <c:v>R3</c:v>
                </c:pt>
                <c:pt idx="1">
                  <c:v>R4</c:v>
                </c:pt>
              </c:strCache>
            </c:strRef>
          </c:cat>
          <c:val>
            <c:numRef>
              <c:f>'R4'!$L$36:$L$37</c:f>
              <c:numCache>
                <c:formatCode>General</c:formatCode>
                <c:ptCount val="2"/>
                <c:pt idx="0">
                  <c:v>113</c:v>
                </c:pt>
                <c:pt idx="1">
                  <c:v>209</c:v>
                </c:pt>
              </c:numCache>
            </c:numRef>
          </c:val>
          <c:extLst>
            <c:ext xmlns:c16="http://schemas.microsoft.com/office/drawing/2014/chart" uri="{C3380CC4-5D6E-409C-BE32-E72D297353CC}">
              <c16:uniqueId val="{00000000-0971-4EDF-8592-28410F6657EE}"/>
            </c:ext>
          </c:extLst>
        </c:ser>
        <c:ser>
          <c:idx val="1"/>
          <c:order val="1"/>
          <c:tx>
            <c:strRef>
              <c:f>'R4'!$M$35</c:f>
              <c:strCache>
                <c:ptCount val="1"/>
                <c:pt idx="0">
                  <c:v>2</c:v>
                </c:pt>
              </c:strCache>
            </c:strRef>
          </c:tx>
          <c:spPr>
            <a:solidFill>
              <a:schemeClr val="accent2"/>
            </a:solidFill>
            <a:ln>
              <a:noFill/>
            </a:ln>
            <a:effectLst/>
          </c:spPr>
          <c:invertIfNegative val="0"/>
          <c:cat>
            <c:strRef>
              <c:f>'R4'!$K$36:$K$37</c:f>
              <c:strCache>
                <c:ptCount val="2"/>
                <c:pt idx="0">
                  <c:v>R3</c:v>
                </c:pt>
                <c:pt idx="1">
                  <c:v>R4</c:v>
                </c:pt>
              </c:strCache>
            </c:strRef>
          </c:cat>
          <c:val>
            <c:numRef>
              <c:f>'R4'!$M$36:$M$37</c:f>
              <c:numCache>
                <c:formatCode>General</c:formatCode>
                <c:ptCount val="2"/>
                <c:pt idx="0">
                  <c:v>225</c:v>
                </c:pt>
                <c:pt idx="1">
                  <c:v>269</c:v>
                </c:pt>
              </c:numCache>
            </c:numRef>
          </c:val>
          <c:extLst>
            <c:ext xmlns:c16="http://schemas.microsoft.com/office/drawing/2014/chart" uri="{C3380CC4-5D6E-409C-BE32-E72D297353CC}">
              <c16:uniqueId val="{00000001-0971-4EDF-8592-28410F6657EE}"/>
            </c:ext>
          </c:extLst>
        </c:ser>
        <c:ser>
          <c:idx val="2"/>
          <c:order val="2"/>
          <c:tx>
            <c:strRef>
              <c:f>'R4'!$N$35</c:f>
              <c:strCache>
                <c:ptCount val="1"/>
                <c:pt idx="0">
                  <c:v>3</c:v>
                </c:pt>
              </c:strCache>
            </c:strRef>
          </c:tx>
          <c:spPr>
            <a:solidFill>
              <a:schemeClr val="accent3"/>
            </a:solidFill>
            <a:ln>
              <a:noFill/>
            </a:ln>
            <a:effectLst/>
          </c:spPr>
          <c:invertIfNegative val="0"/>
          <c:cat>
            <c:strRef>
              <c:f>'R4'!$K$36:$K$37</c:f>
              <c:strCache>
                <c:ptCount val="2"/>
                <c:pt idx="0">
                  <c:v>R3</c:v>
                </c:pt>
                <c:pt idx="1">
                  <c:v>R4</c:v>
                </c:pt>
              </c:strCache>
            </c:strRef>
          </c:cat>
          <c:val>
            <c:numRef>
              <c:f>'R4'!$N$36:$N$37</c:f>
              <c:numCache>
                <c:formatCode>General</c:formatCode>
                <c:ptCount val="2"/>
                <c:pt idx="0">
                  <c:v>23</c:v>
                </c:pt>
                <c:pt idx="1">
                  <c:v>16</c:v>
                </c:pt>
              </c:numCache>
            </c:numRef>
          </c:val>
          <c:extLst>
            <c:ext xmlns:c16="http://schemas.microsoft.com/office/drawing/2014/chart" uri="{C3380CC4-5D6E-409C-BE32-E72D297353CC}">
              <c16:uniqueId val="{00000002-0971-4EDF-8592-28410F6657EE}"/>
            </c:ext>
          </c:extLst>
        </c:ser>
        <c:ser>
          <c:idx val="3"/>
          <c:order val="3"/>
          <c:tx>
            <c:strRef>
              <c:f>'R4'!$O$35</c:f>
              <c:strCache>
                <c:ptCount val="1"/>
                <c:pt idx="0">
                  <c:v>4</c:v>
                </c:pt>
              </c:strCache>
            </c:strRef>
          </c:tx>
          <c:spPr>
            <a:solidFill>
              <a:schemeClr val="accent4"/>
            </a:solidFill>
            <a:ln>
              <a:noFill/>
            </a:ln>
            <a:effectLst/>
          </c:spPr>
          <c:invertIfNegative val="0"/>
          <c:cat>
            <c:strRef>
              <c:f>'R4'!$K$36:$K$37</c:f>
              <c:strCache>
                <c:ptCount val="2"/>
                <c:pt idx="0">
                  <c:v>R3</c:v>
                </c:pt>
                <c:pt idx="1">
                  <c:v>R4</c:v>
                </c:pt>
              </c:strCache>
            </c:strRef>
          </c:cat>
          <c:val>
            <c:numRef>
              <c:f>'R4'!$O$36:$O$37</c:f>
              <c:numCache>
                <c:formatCode>General</c:formatCode>
                <c:ptCount val="2"/>
                <c:pt idx="0">
                  <c:v>4</c:v>
                </c:pt>
                <c:pt idx="1">
                  <c:v>2</c:v>
                </c:pt>
              </c:numCache>
            </c:numRef>
          </c:val>
          <c:extLst>
            <c:ext xmlns:c16="http://schemas.microsoft.com/office/drawing/2014/chart" uri="{C3380CC4-5D6E-409C-BE32-E72D297353CC}">
              <c16:uniqueId val="{00000003-0971-4EDF-8592-28410F6657EE}"/>
            </c:ext>
          </c:extLst>
        </c:ser>
        <c:dLbls>
          <c:showLegendKey val="0"/>
          <c:showVal val="0"/>
          <c:showCatName val="0"/>
          <c:showSerName val="0"/>
          <c:showPercent val="0"/>
          <c:showBubbleSize val="0"/>
        </c:dLbls>
        <c:gapWidth val="150"/>
        <c:overlap val="100"/>
        <c:axId val="518127808"/>
        <c:axId val="518121248"/>
      </c:barChart>
      <c:catAx>
        <c:axId val="5181278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18121248"/>
        <c:crosses val="autoZero"/>
        <c:auto val="1"/>
        <c:lblAlgn val="ctr"/>
        <c:lblOffset val="100"/>
        <c:noMultiLvlLbl val="0"/>
      </c:catAx>
      <c:valAx>
        <c:axId val="51812124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181278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'R4'!$L$39</c:f>
              <c:strCache>
                <c:ptCount val="1"/>
                <c:pt idx="0">
                  <c:v>1</c:v>
                </c:pt>
              </c:strCache>
            </c:strRef>
          </c:tx>
          <c:spPr>
            <a:solidFill>
              <a:schemeClr val="accent1"/>
            </a:solidFill>
            <a:ln>
              <a:noFill/>
            </a:ln>
            <a:effectLst/>
          </c:spPr>
          <c:invertIfNegative val="0"/>
          <c:cat>
            <c:strRef>
              <c:f>'R4'!$K$40:$K$41</c:f>
              <c:strCache>
                <c:ptCount val="2"/>
                <c:pt idx="0">
                  <c:v>R3</c:v>
                </c:pt>
                <c:pt idx="1">
                  <c:v>R4</c:v>
                </c:pt>
              </c:strCache>
            </c:strRef>
          </c:cat>
          <c:val>
            <c:numRef>
              <c:f>'R4'!$L$40:$L$41</c:f>
              <c:numCache>
                <c:formatCode>General</c:formatCode>
                <c:ptCount val="2"/>
                <c:pt idx="0">
                  <c:v>93</c:v>
                </c:pt>
                <c:pt idx="1">
                  <c:v>153</c:v>
                </c:pt>
              </c:numCache>
            </c:numRef>
          </c:val>
          <c:extLst>
            <c:ext xmlns:c16="http://schemas.microsoft.com/office/drawing/2014/chart" uri="{C3380CC4-5D6E-409C-BE32-E72D297353CC}">
              <c16:uniqueId val="{00000000-5DA9-4498-B266-3CF96F939B6B}"/>
            </c:ext>
          </c:extLst>
        </c:ser>
        <c:ser>
          <c:idx val="1"/>
          <c:order val="1"/>
          <c:tx>
            <c:strRef>
              <c:f>'R4'!$M$39</c:f>
              <c:strCache>
                <c:ptCount val="1"/>
                <c:pt idx="0">
                  <c:v>2</c:v>
                </c:pt>
              </c:strCache>
            </c:strRef>
          </c:tx>
          <c:spPr>
            <a:solidFill>
              <a:schemeClr val="accent2"/>
            </a:solidFill>
            <a:ln>
              <a:noFill/>
            </a:ln>
            <a:effectLst/>
          </c:spPr>
          <c:invertIfNegative val="0"/>
          <c:cat>
            <c:strRef>
              <c:f>'R4'!$K$40:$K$41</c:f>
              <c:strCache>
                <c:ptCount val="2"/>
                <c:pt idx="0">
                  <c:v>R3</c:v>
                </c:pt>
                <c:pt idx="1">
                  <c:v>R4</c:v>
                </c:pt>
              </c:strCache>
            </c:strRef>
          </c:cat>
          <c:val>
            <c:numRef>
              <c:f>'R4'!$M$40:$M$41</c:f>
              <c:numCache>
                <c:formatCode>General</c:formatCode>
                <c:ptCount val="2"/>
                <c:pt idx="0">
                  <c:v>232</c:v>
                </c:pt>
                <c:pt idx="1">
                  <c:v>296</c:v>
                </c:pt>
              </c:numCache>
            </c:numRef>
          </c:val>
          <c:extLst>
            <c:ext xmlns:c16="http://schemas.microsoft.com/office/drawing/2014/chart" uri="{C3380CC4-5D6E-409C-BE32-E72D297353CC}">
              <c16:uniqueId val="{00000001-5DA9-4498-B266-3CF96F939B6B}"/>
            </c:ext>
          </c:extLst>
        </c:ser>
        <c:ser>
          <c:idx val="2"/>
          <c:order val="2"/>
          <c:tx>
            <c:strRef>
              <c:f>'R4'!$N$39</c:f>
              <c:strCache>
                <c:ptCount val="1"/>
                <c:pt idx="0">
                  <c:v>3</c:v>
                </c:pt>
              </c:strCache>
            </c:strRef>
          </c:tx>
          <c:spPr>
            <a:solidFill>
              <a:schemeClr val="accent3"/>
            </a:solidFill>
            <a:ln>
              <a:noFill/>
            </a:ln>
            <a:effectLst/>
          </c:spPr>
          <c:invertIfNegative val="0"/>
          <c:cat>
            <c:strRef>
              <c:f>'R4'!$K$40:$K$41</c:f>
              <c:strCache>
                <c:ptCount val="2"/>
                <c:pt idx="0">
                  <c:v>R3</c:v>
                </c:pt>
                <c:pt idx="1">
                  <c:v>R4</c:v>
                </c:pt>
              </c:strCache>
            </c:strRef>
          </c:cat>
          <c:val>
            <c:numRef>
              <c:f>'R4'!$N$40:$N$41</c:f>
              <c:numCache>
                <c:formatCode>General</c:formatCode>
                <c:ptCount val="2"/>
                <c:pt idx="0">
                  <c:v>19</c:v>
                </c:pt>
                <c:pt idx="1">
                  <c:v>30</c:v>
                </c:pt>
              </c:numCache>
            </c:numRef>
          </c:val>
          <c:extLst>
            <c:ext xmlns:c16="http://schemas.microsoft.com/office/drawing/2014/chart" uri="{C3380CC4-5D6E-409C-BE32-E72D297353CC}">
              <c16:uniqueId val="{00000002-5DA9-4498-B266-3CF96F939B6B}"/>
            </c:ext>
          </c:extLst>
        </c:ser>
        <c:ser>
          <c:idx val="3"/>
          <c:order val="3"/>
          <c:tx>
            <c:strRef>
              <c:f>'R4'!$O$39</c:f>
              <c:strCache>
                <c:ptCount val="1"/>
                <c:pt idx="0">
                  <c:v>4</c:v>
                </c:pt>
              </c:strCache>
            </c:strRef>
          </c:tx>
          <c:spPr>
            <a:solidFill>
              <a:schemeClr val="accent4"/>
            </a:solidFill>
            <a:ln>
              <a:noFill/>
            </a:ln>
            <a:effectLst/>
          </c:spPr>
          <c:invertIfNegative val="0"/>
          <c:cat>
            <c:strRef>
              <c:f>'R4'!$K$40:$K$41</c:f>
              <c:strCache>
                <c:ptCount val="2"/>
                <c:pt idx="0">
                  <c:v>R3</c:v>
                </c:pt>
                <c:pt idx="1">
                  <c:v>R4</c:v>
                </c:pt>
              </c:strCache>
            </c:strRef>
          </c:cat>
          <c:val>
            <c:numRef>
              <c:f>'R4'!$O$40:$O$41</c:f>
              <c:numCache>
                <c:formatCode>General</c:formatCode>
                <c:ptCount val="2"/>
                <c:pt idx="0">
                  <c:v>6</c:v>
                </c:pt>
                <c:pt idx="1">
                  <c:v>2</c:v>
                </c:pt>
              </c:numCache>
            </c:numRef>
          </c:val>
          <c:extLst>
            <c:ext xmlns:c16="http://schemas.microsoft.com/office/drawing/2014/chart" uri="{C3380CC4-5D6E-409C-BE32-E72D297353CC}">
              <c16:uniqueId val="{00000003-5DA9-4498-B266-3CF96F939B6B}"/>
            </c:ext>
          </c:extLst>
        </c:ser>
        <c:dLbls>
          <c:showLegendKey val="0"/>
          <c:showVal val="0"/>
          <c:showCatName val="0"/>
          <c:showSerName val="0"/>
          <c:showPercent val="0"/>
          <c:showBubbleSize val="0"/>
        </c:dLbls>
        <c:gapWidth val="150"/>
        <c:overlap val="100"/>
        <c:axId val="509472856"/>
        <c:axId val="509473840"/>
      </c:barChart>
      <c:catAx>
        <c:axId val="5094728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9473840"/>
        <c:crosses val="autoZero"/>
        <c:auto val="1"/>
        <c:lblAlgn val="ctr"/>
        <c:lblOffset val="100"/>
        <c:noMultiLvlLbl val="0"/>
      </c:catAx>
      <c:valAx>
        <c:axId val="50947384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94728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566989471143693E-2"/>
          <c:y val="0.16161616161616163"/>
          <c:w val="0.88488900956345973"/>
          <c:h val="0.43033802592857712"/>
        </c:manualLayout>
      </c:layout>
      <c:barChart>
        <c:barDir val="bar"/>
        <c:grouping val="percentStacked"/>
        <c:varyColors val="0"/>
        <c:ser>
          <c:idx val="0"/>
          <c:order val="0"/>
          <c:tx>
            <c:strRef>
              <c:f>全体評価!$L$18</c:f>
              <c:strCache>
                <c:ptCount val="1"/>
                <c:pt idx="0">
                  <c:v>1</c:v>
                </c:pt>
              </c:strCache>
            </c:strRef>
          </c:tx>
          <c:spPr>
            <a:pattFill prst="dkDnDiag">
              <a:fgClr>
                <a:schemeClr val="accent1"/>
              </a:fgClr>
              <a:bgClr>
                <a:schemeClr val="bg1"/>
              </a:bgClr>
            </a:pattFill>
            <a:ln>
              <a:noFill/>
            </a:ln>
            <a:effectLst>
              <a:outerShdw blurRad="57150" dist="19050" dir="5400000" algn="ctr" rotWithShape="0">
                <a:srgbClr val="000000">
                  <a:alpha val="63000"/>
                </a:srgbClr>
              </a:outerShdw>
            </a:effectLst>
          </c:spPr>
          <c:invertIfNegative val="0"/>
          <c:cat>
            <c:strRef>
              <c:f>全体評価!$K$19</c:f>
              <c:strCache>
                <c:ptCount val="1"/>
                <c:pt idx="0">
                  <c:v>集計</c:v>
                </c:pt>
              </c:strCache>
            </c:strRef>
          </c:cat>
          <c:val>
            <c:numRef>
              <c:f>全体評価!$L$19</c:f>
              <c:numCache>
                <c:formatCode>General</c:formatCode>
                <c:ptCount val="1"/>
                <c:pt idx="0">
                  <c:v>133</c:v>
                </c:pt>
              </c:numCache>
            </c:numRef>
          </c:val>
          <c:extLst>
            <c:ext xmlns:c16="http://schemas.microsoft.com/office/drawing/2014/chart" uri="{C3380CC4-5D6E-409C-BE32-E72D297353CC}">
              <c16:uniqueId val="{00000000-01E6-4C9E-9FB8-8F0AB005875E}"/>
            </c:ext>
          </c:extLst>
        </c:ser>
        <c:ser>
          <c:idx val="1"/>
          <c:order val="1"/>
          <c:tx>
            <c:strRef>
              <c:f>全体評価!$M$18</c:f>
              <c:strCache>
                <c:ptCount val="1"/>
                <c:pt idx="0">
                  <c:v>2</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全体評価!$K$19</c:f>
              <c:strCache>
                <c:ptCount val="1"/>
                <c:pt idx="0">
                  <c:v>集計</c:v>
                </c:pt>
              </c:strCache>
            </c:strRef>
          </c:cat>
          <c:val>
            <c:numRef>
              <c:f>全体評価!$M$19</c:f>
              <c:numCache>
                <c:formatCode>General</c:formatCode>
                <c:ptCount val="1"/>
                <c:pt idx="0">
                  <c:v>111</c:v>
                </c:pt>
              </c:numCache>
            </c:numRef>
          </c:val>
          <c:extLst>
            <c:ext xmlns:c16="http://schemas.microsoft.com/office/drawing/2014/chart" uri="{C3380CC4-5D6E-409C-BE32-E72D297353CC}">
              <c16:uniqueId val="{00000001-01E6-4C9E-9FB8-8F0AB005875E}"/>
            </c:ext>
          </c:extLst>
        </c:ser>
        <c:ser>
          <c:idx val="2"/>
          <c:order val="2"/>
          <c:tx>
            <c:strRef>
              <c:f>全体評価!$N$18</c:f>
              <c:strCache>
                <c:ptCount val="1"/>
                <c:pt idx="0">
                  <c:v>3</c:v>
                </c:pt>
              </c:strCache>
            </c:strRef>
          </c:tx>
          <c:spPr>
            <a:pattFill prst="pct30">
              <a:fgClr>
                <a:schemeClr val="accent1"/>
              </a:fgClr>
              <a:bgClr>
                <a:schemeClr val="bg1"/>
              </a:bgClr>
            </a:pattFill>
            <a:ln>
              <a:noFill/>
            </a:ln>
            <a:effectLst>
              <a:outerShdw blurRad="57150" dist="19050" dir="5400000" algn="ctr" rotWithShape="0">
                <a:srgbClr val="000000">
                  <a:alpha val="63000"/>
                </a:srgbClr>
              </a:outerShdw>
            </a:effectLst>
          </c:spPr>
          <c:invertIfNegative val="0"/>
          <c:cat>
            <c:strRef>
              <c:f>全体評価!$K$19</c:f>
              <c:strCache>
                <c:ptCount val="1"/>
                <c:pt idx="0">
                  <c:v>集計</c:v>
                </c:pt>
              </c:strCache>
            </c:strRef>
          </c:cat>
          <c:val>
            <c:numRef>
              <c:f>全体評価!$N$19</c:f>
              <c:numCache>
                <c:formatCode>General</c:formatCode>
                <c:ptCount val="1"/>
                <c:pt idx="0">
                  <c:v>81</c:v>
                </c:pt>
              </c:numCache>
            </c:numRef>
          </c:val>
          <c:extLst>
            <c:ext xmlns:c16="http://schemas.microsoft.com/office/drawing/2014/chart" uri="{C3380CC4-5D6E-409C-BE32-E72D297353CC}">
              <c16:uniqueId val="{00000002-01E6-4C9E-9FB8-8F0AB005875E}"/>
            </c:ext>
          </c:extLst>
        </c:ser>
        <c:ser>
          <c:idx val="3"/>
          <c:order val="3"/>
          <c:tx>
            <c:strRef>
              <c:f>全体評価!$O$18</c:f>
              <c:strCache>
                <c:ptCount val="1"/>
                <c:pt idx="0">
                  <c:v>4</c:v>
                </c:pt>
              </c:strCache>
            </c:strRef>
          </c:tx>
          <c:spPr>
            <a:solidFill>
              <a:schemeClr val="tx1"/>
            </a:solidFill>
            <a:ln>
              <a:noFill/>
            </a:ln>
            <a:effectLst>
              <a:outerShdw blurRad="57150" dist="19050" dir="5400000" algn="ctr" rotWithShape="0">
                <a:srgbClr val="000000">
                  <a:alpha val="63000"/>
                </a:srgbClr>
              </a:outerShdw>
            </a:effectLst>
          </c:spPr>
          <c:invertIfNegative val="0"/>
          <c:cat>
            <c:strRef>
              <c:f>全体評価!$K$19</c:f>
              <c:strCache>
                <c:ptCount val="1"/>
                <c:pt idx="0">
                  <c:v>集計</c:v>
                </c:pt>
              </c:strCache>
            </c:strRef>
          </c:cat>
          <c:val>
            <c:numRef>
              <c:f>全体評価!$O$19</c:f>
              <c:numCache>
                <c:formatCode>General</c:formatCode>
                <c:ptCount val="1"/>
                <c:pt idx="0">
                  <c:v>40</c:v>
                </c:pt>
              </c:numCache>
            </c:numRef>
          </c:val>
          <c:extLst>
            <c:ext xmlns:c16="http://schemas.microsoft.com/office/drawing/2014/chart" uri="{C3380CC4-5D6E-409C-BE32-E72D297353CC}">
              <c16:uniqueId val="{00000003-01E6-4C9E-9FB8-8F0AB005875E}"/>
            </c:ext>
          </c:extLst>
        </c:ser>
        <c:ser>
          <c:idx val="4"/>
          <c:order val="4"/>
          <c:tx>
            <c:strRef>
              <c:f>全体評価!$P$18</c:f>
              <c:strCache>
                <c:ptCount val="1"/>
                <c:pt idx="0">
                  <c:v>5</c:v>
                </c:pt>
              </c:strCache>
            </c:strRef>
          </c:tx>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全体評価!$K$19</c:f>
              <c:strCache>
                <c:ptCount val="1"/>
                <c:pt idx="0">
                  <c:v>集計</c:v>
                </c:pt>
              </c:strCache>
            </c:strRef>
          </c:cat>
          <c:val>
            <c:numRef>
              <c:f>全体評価!$P$19</c:f>
              <c:numCache>
                <c:formatCode>General</c:formatCode>
                <c:ptCount val="1"/>
                <c:pt idx="0">
                  <c:v>1</c:v>
                </c:pt>
              </c:numCache>
            </c:numRef>
          </c:val>
          <c:extLst>
            <c:ext xmlns:c16="http://schemas.microsoft.com/office/drawing/2014/chart" uri="{C3380CC4-5D6E-409C-BE32-E72D297353CC}">
              <c16:uniqueId val="{00000000-B5EB-41E1-904F-8187B36FCBD9}"/>
            </c:ext>
          </c:extLst>
        </c:ser>
        <c:dLbls>
          <c:showLegendKey val="0"/>
          <c:showVal val="0"/>
          <c:showCatName val="0"/>
          <c:showSerName val="0"/>
          <c:showPercent val="0"/>
          <c:showBubbleSize val="0"/>
        </c:dLbls>
        <c:gapWidth val="150"/>
        <c:overlap val="100"/>
        <c:axId val="593087512"/>
        <c:axId val="593087840"/>
      </c:barChart>
      <c:catAx>
        <c:axId val="593087512"/>
        <c:scaling>
          <c:orientation val="minMax"/>
        </c:scaling>
        <c:delete val="1"/>
        <c:axPos val="l"/>
        <c:numFmt formatCode="General" sourceLinked="1"/>
        <c:majorTickMark val="none"/>
        <c:minorTickMark val="none"/>
        <c:tickLblPos val="nextTo"/>
        <c:crossAx val="593087840"/>
        <c:crosses val="autoZero"/>
        <c:auto val="1"/>
        <c:lblAlgn val="ctr"/>
        <c:lblOffset val="100"/>
        <c:noMultiLvlLbl val="0"/>
      </c:catAx>
      <c:valAx>
        <c:axId val="59308784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30875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'R4'!$L$42</c:f>
              <c:strCache>
                <c:ptCount val="1"/>
                <c:pt idx="0">
                  <c:v>1</c:v>
                </c:pt>
              </c:strCache>
            </c:strRef>
          </c:tx>
          <c:spPr>
            <a:solidFill>
              <a:schemeClr val="accent1"/>
            </a:solidFill>
            <a:ln>
              <a:noFill/>
            </a:ln>
            <a:effectLst/>
          </c:spPr>
          <c:invertIfNegative val="0"/>
          <c:cat>
            <c:strRef>
              <c:f>'R4'!$K$43:$K$44</c:f>
              <c:strCache>
                <c:ptCount val="2"/>
                <c:pt idx="0">
                  <c:v>R3</c:v>
                </c:pt>
                <c:pt idx="1">
                  <c:v>R4</c:v>
                </c:pt>
              </c:strCache>
            </c:strRef>
          </c:cat>
          <c:val>
            <c:numRef>
              <c:f>'R4'!$L$43:$L$44</c:f>
              <c:numCache>
                <c:formatCode>General</c:formatCode>
                <c:ptCount val="2"/>
                <c:pt idx="0">
                  <c:v>88</c:v>
                </c:pt>
                <c:pt idx="1">
                  <c:v>151</c:v>
                </c:pt>
              </c:numCache>
            </c:numRef>
          </c:val>
          <c:extLst>
            <c:ext xmlns:c16="http://schemas.microsoft.com/office/drawing/2014/chart" uri="{C3380CC4-5D6E-409C-BE32-E72D297353CC}">
              <c16:uniqueId val="{00000000-ED19-4F1E-9FA8-7639B154B44B}"/>
            </c:ext>
          </c:extLst>
        </c:ser>
        <c:ser>
          <c:idx val="1"/>
          <c:order val="1"/>
          <c:tx>
            <c:strRef>
              <c:f>'R4'!$M$42</c:f>
              <c:strCache>
                <c:ptCount val="1"/>
                <c:pt idx="0">
                  <c:v>2</c:v>
                </c:pt>
              </c:strCache>
            </c:strRef>
          </c:tx>
          <c:spPr>
            <a:solidFill>
              <a:schemeClr val="accent2"/>
            </a:solidFill>
            <a:ln>
              <a:noFill/>
            </a:ln>
            <a:effectLst/>
          </c:spPr>
          <c:invertIfNegative val="0"/>
          <c:cat>
            <c:strRef>
              <c:f>'R4'!$K$43:$K$44</c:f>
              <c:strCache>
                <c:ptCount val="2"/>
                <c:pt idx="0">
                  <c:v>R3</c:v>
                </c:pt>
                <c:pt idx="1">
                  <c:v>R4</c:v>
                </c:pt>
              </c:strCache>
            </c:strRef>
          </c:cat>
          <c:val>
            <c:numRef>
              <c:f>'R4'!$M$43:$M$44</c:f>
              <c:numCache>
                <c:formatCode>General</c:formatCode>
                <c:ptCount val="2"/>
                <c:pt idx="0">
                  <c:v>220</c:v>
                </c:pt>
                <c:pt idx="1">
                  <c:v>299</c:v>
                </c:pt>
              </c:numCache>
            </c:numRef>
          </c:val>
          <c:extLst>
            <c:ext xmlns:c16="http://schemas.microsoft.com/office/drawing/2014/chart" uri="{C3380CC4-5D6E-409C-BE32-E72D297353CC}">
              <c16:uniqueId val="{00000001-ED19-4F1E-9FA8-7639B154B44B}"/>
            </c:ext>
          </c:extLst>
        </c:ser>
        <c:ser>
          <c:idx val="2"/>
          <c:order val="2"/>
          <c:tx>
            <c:strRef>
              <c:f>'R4'!$N$42</c:f>
              <c:strCache>
                <c:ptCount val="1"/>
                <c:pt idx="0">
                  <c:v>3</c:v>
                </c:pt>
              </c:strCache>
            </c:strRef>
          </c:tx>
          <c:spPr>
            <a:solidFill>
              <a:schemeClr val="accent3"/>
            </a:solidFill>
            <a:ln>
              <a:noFill/>
            </a:ln>
            <a:effectLst/>
          </c:spPr>
          <c:invertIfNegative val="0"/>
          <c:cat>
            <c:strRef>
              <c:f>'R4'!$K$43:$K$44</c:f>
              <c:strCache>
                <c:ptCount val="2"/>
                <c:pt idx="0">
                  <c:v>R3</c:v>
                </c:pt>
                <c:pt idx="1">
                  <c:v>R4</c:v>
                </c:pt>
              </c:strCache>
            </c:strRef>
          </c:cat>
          <c:val>
            <c:numRef>
              <c:f>'R4'!$N$43:$N$44</c:f>
              <c:numCache>
                <c:formatCode>General</c:formatCode>
                <c:ptCount val="2"/>
                <c:pt idx="0">
                  <c:v>37</c:v>
                </c:pt>
                <c:pt idx="1">
                  <c:v>24</c:v>
                </c:pt>
              </c:numCache>
            </c:numRef>
          </c:val>
          <c:extLst>
            <c:ext xmlns:c16="http://schemas.microsoft.com/office/drawing/2014/chart" uri="{C3380CC4-5D6E-409C-BE32-E72D297353CC}">
              <c16:uniqueId val="{00000002-ED19-4F1E-9FA8-7639B154B44B}"/>
            </c:ext>
          </c:extLst>
        </c:ser>
        <c:ser>
          <c:idx val="3"/>
          <c:order val="3"/>
          <c:tx>
            <c:strRef>
              <c:f>'R4'!$O$42</c:f>
              <c:strCache>
                <c:ptCount val="1"/>
                <c:pt idx="0">
                  <c:v>4</c:v>
                </c:pt>
              </c:strCache>
            </c:strRef>
          </c:tx>
          <c:spPr>
            <a:solidFill>
              <a:schemeClr val="accent4"/>
            </a:solidFill>
            <a:ln>
              <a:noFill/>
            </a:ln>
            <a:effectLst/>
          </c:spPr>
          <c:invertIfNegative val="0"/>
          <c:cat>
            <c:strRef>
              <c:f>'R4'!$K$43:$K$44</c:f>
              <c:strCache>
                <c:ptCount val="2"/>
                <c:pt idx="0">
                  <c:v>R3</c:v>
                </c:pt>
                <c:pt idx="1">
                  <c:v>R4</c:v>
                </c:pt>
              </c:strCache>
            </c:strRef>
          </c:cat>
          <c:val>
            <c:numRef>
              <c:f>'R4'!$O$43:$O$44</c:f>
              <c:numCache>
                <c:formatCode>General</c:formatCode>
                <c:ptCount val="2"/>
                <c:pt idx="0">
                  <c:v>2</c:v>
                </c:pt>
                <c:pt idx="1">
                  <c:v>4</c:v>
                </c:pt>
              </c:numCache>
            </c:numRef>
          </c:val>
          <c:extLst>
            <c:ext xmlns:c16="http://schemas.microsoft.com/office/drawing/2014/chart" uri="{C3380CC4-5D6E-409C-BE32-E72D297353CC}">
              <c16:uniqueId val="{00000003-ED19-4F1E-9FA8-7639B154B44B}"/>
            </c:ext>
          </c:extLst>
        </c:ser>
        <c:dLbls>
          <c:showLegendKey val="0"/>
          <c:showVal val="0"/>
          <c:showCatName val="0"/>
          <c:showSerName val="0"/>
          <c:showPercent val="0"/>
          <c:showBubbleSize val="0"/>
        </c:dLbls>
        <c:gapWidth val="150"/>
        <c:overlap val="100"/>
        <c:axId val="590638352"/>
        <c:axId val="590644912"/>
      </c:barChart>
      <c:catAx>
        <c:axId val="5906383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0644912"/>
        <c:crosses val="autoZero"/>
        <c:auto val="1"/>
        <c:lblAlgn val="ctr"/>
        <c:lblOffset val="100"/>
        <c:noMultiLvlLbl val="0"/>
      </c:catAx>
      <c:valAx>
        <c:axId val="59064491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06383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'R4'!$L$45</c:f>
              <c:strCache>
                <c:ptCount val="1"/>
                <c:pt idx="0">
                  <c:v>1</c:v>
                </c:pt>
              </c:strCache>
            </c:strRef>
          </c:tx>
          <c:spPr>
            <a:solidFill>
              <a:schemeClr val="accent1"/>
            </a:solidFill>
            <a:ln>
              <a:noFill/>
            </a:ln>
            <a:effectLst/>
          </c:spPr>
          <c:invertIfNegative val="0"/>
          <c:cat>
            <c:strRef>
              <c:f>'R4'!$K$46:$K$47</c:f>
              <c:strCache>
                <c:ptCount val="2"/>
                <c:pt idx="0">
                  <c:v>R3</c:v>
                </c:pt>
                <c:pt idx="1">
                  <c:v>R4</c:v>
                </c:pt>
              </c:strCache>
            </c:strRef>
          </c:cat>
          <c:val>
            <c:numRef>
              <c:f>'R4'!$L$46:$L$47</c:f>
              <c:numCache>
                <c:formatCode>General</c:formatCode>
                <c:ptCount val="2"/>
                <c:pt idx="0">
                  <c:v>62</c:v>
                </c:pt>
                <c:pt idx="1">
                  <c:v>154</c:v>
                </c:pt>
              </c:numCache>
            </c:numRef>
          </c:val>
          <c:extLst>
            <c:ext xmlns:c16="http://schemas.microsoft.com/office/drawing/2014/chart" uri="{C3380CC4-5D6E-409C-BE32-E72D297353CC}">
              <c16:uniqueId val="{00000000-CFC9-4531-9B81-A85C3801873C}"/>
            </c:ext>
          </c:extLst>
        </c:ser>
        <c:ser>
          <c:idx val="1"/>
          <c:order val="1"/>
          <c:tx>
            <c:strRef>
              <c:f>'R4'!$M$45</c:f>
              <c:strCache>
                <c:ptCount val="1"/>
                <c:pt idx="0">
                  <c:v>2</c:v>
                </c:pt>
              </c:strCache>
            </c:strRef>
          </c:tx>
          <c:spPr>
            <a:solidFill>
              <a:schemeClr val="accent2"/>
            </a:solidFill>
            <a:ln>
              <a:noFill/>
            </a:ln>
            <a:effectLst/>
          </c:spPr>
          <c:invertIfNegative val="0"/>
          <c:cat>
            <c:strRef>
              <c:f>'R4'!$K$46:$K$47</c:f>
              <c:strCache>
                <c:ptCount val="2"/>
                <c:pt idx="0">
                  <c:v>R3</c:v>
                </c:pt>
                <c:pt idx="1">
                  <c:v>R4</c:v>
                </c:pt>
              </c:strCache>
            </c:strRef>
          </c:cat>
          <c:val>
            <c:numRef>
              <c:f>'R4'!$M$46:$M$47</c:f>
              <c:numCache>
                <c:formatCode>General</c:formatCode>
                <c:ptCount val="2"/>
                <c:pt idx="0">
                  <c:v>201</c:v>
                </c:pt>
                <c:pt idx="1">
                  <c:v>281</c:v>
                </c:pt>
              </c:numCache>
            </c:numRef>
          </c:val>
          <c:extLst>
            <c:ext xmlns:c16="http://schemas.microsoft.com/office/drawing/2014/chart" uri="{C3380CC4-5D6E-409C-BE32-E72D297353CC}">
              <c16:uniqueId val="{00000001-CFC9-4531-9B81-A85C3801873C}"/>
            </c:ext>
          </c:extLst>
        </c:ser>
        <c:ser>
          <c:idx val="2"/>
          <c:order val="2"/>
          <c:tx>
            <c:strRef>
              <c:f>'R4'!$N$45</c:f>
              <c:strCache>
                <c:ptCount val="1"/>
                <c:pt idx="0">
                  <c:v>3</c:v>
                </c:pt>
              </c:strCache>
            </c:strRef>
          </c:tx>
          <c:spPr>
            <a:solidFill>
              <a:schemeClr val="accent3"/>
            </a:solidFill>
            <a:ln>
              <a:noFill/>
            </a:ln>
            <a:effectLst/>
          </c:spPr>
          <c:invertIfNegative val="0"/>
          <c:cat>
            <c:strRef>
              <c:f>'R4'!$K$46:$K$47</c:f>
              <c:strCache>
                <c:ptCount val="2"/>
                <c:pt idx="0">
                  <c:v>R3</c:v>
                </c:pt>
                <c:pt idx="1">
                  <c:v>R4</c:v>
                </c:pt>
              </c:strCache>
            </c:strRef>
          </c:cat>
          <c:val>
            <c:numRef>
              <c:f>'R4'!$N$46:$N$47</c:f>
              <c:numCache>
                <c:formatCode>General</c:formatCode>
                <c:ptCount val="2"/>
                <c:pt idx="0">
                  <c:v>61</c:v>
                </c:pt>
                <c:pt idx="1">
                  <c:v>25</c:v>
                </c:pt>
              </c:numCache>
            </c:numRef>
          </c:val>
          <c:extLst>
            <c:ext xmlns:c16="http://schemas.microsoft.com/office/drawing/2014/chart" uri="{C3380CC4-5D6E-409C-BE32-E72D297353CC}">
              <c16:uniqueId val="{00000002-CFC9-4531-9B81-A85C3801873C}"/>
            </c:ext>
          </c:extLst>
        </c:ser>
        <c:ser>
          <c:idx val="3"/>
          <c:order val="3"/>
          <c:tx>
            <c:strRef>
              <c:f>'R4'!$O$45</c:f>
              <c:strCache>
                <c:ptCount val="1"/>
                <c:pt idx="0">
                  <c:v>4</c:v>
                </c:pt>
              </c:strCache>
            </c:strRef>
          </c:tx>
          <c:spPr>
            <a:solidFill>
              <a:schemeClr val="accent4"/>
            </a:solidFill>
            <a:ln>
              <a:noFill/>
            </a:ln>
            <a:effectLst/>
          </c:spPr>
          <c:invertIfNegative val="0"/>
          <c:cat>
            <c:strRef>
              <c:f>'R4'!$K$46:$K$47</c:f>
              <c:strCache>
                <c:ptCount val="2"/>
                <c:pt idx="0">
                  <c:v>R3</c:v>
                </c:pt>
                <c:pt idx="1">
                  <c:v>R4</c:v>
                </c:pt>
              </c:strCache>
            </c:strRef>
          </c:cat>
          <c:val>
            <c:numRef>
              <c:f>'R4'!$O$46:$O$47</c:f>
              <c:numCache>
                <c:formatCode>General</c:formatCode>
                <c:ptCount val="2"/>
                <c:pt idx="0">
                  <c:v>5</c:v>
                </c:pt>
                <c:pt idx="1">
                  <c:v>1</c:v>
                </c:pt>
              </c:numCache>
            </c:numRef>
          </c:val>
          <c:extLst>
            <c:ext xmlns:c16="http://schemas.microsoft.com/office/drawing/2014/chart" uri="{C3380CC4-5D6E-409C-BE32-E72D297353CC}">
              <c16:uniqueId val="{00000003-CFC9-4531-9B81-A85C3801873C}"/>
            </c:ext>
          </c:extLst>
        </c:ser>
        <c:dLbls>
          <c:showLegendKey val="0"/>
          <c:showVal val="0"/>
          <c:showCatName val="0"/>
          <c:showSerName val="0"/>
          <c:showPercent val="0"/>
          <c:showBubbleSize val="0"/>
        </c:dLbls>
        <c:gapWidth val="150"/>
        <c:overlap val="100"/>
        <c:axId val="594231208"/>
        <c:axId val="594229896"/>
      </c:barChart>
      <c:catAx>
        <c:axId val="5942312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4229896"/>
        <c:crosses val="autoZero"/>
        <c:auto val="1"/>
        <c:lblAlgn val="ctr"/>
        <c:lblOffset val="100"/>
        <c:noMultiLvlLbl val="0"/>
      </c:catAx>
      <c:valAx>
        <c:axId val="59422989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42312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'R4'!$L$48</c:f>
              <c:strCache>
                <c:ptCount val="1"/>
                <c:pt idx="0">
                  <c:v>1</c:v>
                </c:pt>
              </c:strCache>
            </c:strRef>
          </c:tx>
          <c:spPr>
            <a:solidFill>
              <a:schemeClr val="accent1"/>
            </a:solidFill>
            <a:ln>
              <a:noFill/>
            </a:ln>
            <a:effectLst/>
          </c:spPr>
          <c:invertIfNegative val="0"/>
          <c:cat>
            <c:strRef>
              <c:f>'R4'!$K$49:$K$49</c:f>
              <c:strCache>
                <c:ptCount val="1"/>
                <c:pt idx="0">
                  <c:v>R4</c:v>
                </c:pt>
              </c:strCache>
            </c:strRef>
          </c:cat>
          <c:val>
            <c:numRef>
              <c:f>'R4'!$L$49:$L$49</c:f>
              <c:numCache>
                <c:formatCode>General</c:formatCode>
                <c:ptCount val="1"/>
                <c:pt idx="0">
                  <c:v>312</c:v>
                </c:pt>
              </c:numCache>
            </c:numRef>
          </c:val>
          <c:extLst>
            <c:ext xmlns:c16="http://schemas.microsoft.com/office/drawing/2014/chart" uri="{C3380CC4-5D6E-409C-BE32-E72D297353CC}">
              <c16:uniqueId val="{00000000-4790-4A01-9901-5833B81A2E07}"/>
            </c:ext>
          </c:extLst>
        </c:ser>
        <c:ser>
          <c:idx val="1"/>
          <c:order val="1"/>
          <c:tx>
            <c:strRef>
              <c:f>'R4'!$M$48</c:f>
              <c:strCache>
                <c:ptCount val="1"/>
                <c:pt idx="0">
                  <c:v>2</c:v>
                </c:pt>
              </c:strCache>
            </c:strRef>
          </c:tx>
          <c:spPr>
            <a:solidFill>
              <a:schemeClr val="accent2"/>
            </a:solidFill>
            <a:ln>
              <a:noFill/>
            </a:ln>
            <a:effectLst/>
          </c:spPr>
          <c:invertIfNegative val="0"/>
          <c:cat>
            <c:strRef>
              <c:f>'R4'!$K$49:$K$49</c:f>
              <c:strCache>
                <c:ptCount val="1"/>
                <c:pt idx="0">
                  <c:v>R4</c:v>
                </c:pt>
              </c:strCache>
            </c:strRef>
          </c:cat>
          <c:val>
            <c:numRef>
              <c:f>'R4'!$M$49:$M$49</c:f>
              <c:numCache>
                <c:formatCode>General</c:formatCode>
                <c:ptCount val="1"/>
                <c:pt idx="0">
                  <c:v>180</c:v>
                </c:pt>
              </c:numCache>
            </c:numRef>
          </c:val>
          <c:extLst>
            <c:ext xmlns:c16="http://schemas.microsoft.com/office/drawing/2014/chart" uri="{C3380CC4-5D6E-409C-BE32-E72D297353CC}">
              <c16:uniqueId val="{00000001-4790-4A01-9901-5833B81A2E07}"/>
            </c:ext>
          </c:extLst>
        </c:ser>
        <c:ser>
          <c:idx val="2"/>
          <c:order val="2"/>
          <c:tx>
            <c:strRef>
              <c:f>'R4'!$N$48</c:f>
              <c:strCache>
                <c:ptCount val="1"/>
                <c:pt idx="0">
                  <c:v>3</c:v>
                </c:pt>
              </c:strCache>
            </c:strRef>
          </c:tx>
          <c:spPr>
            <a:solidFill>
              <a:schemeClr val="accent3"/>
            </a:solidFill>
            <a:ln>
              <a:noFill/>
            </a:ln>
            <a:effectLst/>
          </c:spPr>
          <c:invertIfNegative val="0"/>
          <c:cat>
            <c:strRef>
              <c:f>'R4'!$K$49:$K$49</c:f>
              <c:strCache>
                <c:ptCount val="1"/>
                <c:pt idx="0">
                  <c:v>R4</c:v>
                </c:pt>
              </c:strCache>
            </c:strRef>
          </c:cat>
          <c:val>
            <c:numRef>
              <c:f>'R4'!$N$49:$N$49</c:f>
              <c:numCache>
                <c:formatCode>General</c:formatCode>
                <c:ptCount val="1"/>
                <c:pt idx="0">
                  <c:v>6</c:v>
                </c:pt>
              </c:numCache>
            </c:numRef>
          </c:val>
          <c:extLst>
            <c:ext xmlns:c16="http://schemas.microsoft.com/office/drawing/2014/chart" uri="{C3380CC4-5D6E-409C-BE32-E72D297353CC}">
              <c16:uniqueId val="{00000002-4790-4A01-9901-5833B81A2E07}"/>
            </c:ext>
          </c:extLst>
        </c:ser>
        <c:ser>
          <c:idx val="3"/>
          <c:order val="3"/>
          <c:tx>
            <c:strRef>
              <c:f>'R4'!$O$48</c:f>
              <c:strCache>
                <c:ptCount val="1"/>
                <c:pt idx="0">
                  <c:v>4</c:v>
                </c:pt>
              </c:strCache>
            </c:strRef>
          </c:tx>
          <c:spPr>
            <a:solidFill>
              <a:schemeClr val="accent4"/>
            </a:solidFill>
            <a:ln>
              <a:noFill/>
            </a:ln>
            <a:effectLst/>
          </c:spPr>
          <c:invertIfNegative val="0"/>
          <c:cat>
            <c:strRef>
              <c:f>'R4'!$K$49:$K$49</c:f>
              <c:strCache>
                <c:ptCount val="1"/>
                <c:pt idx="0">
                  <c:v>R4</c:v>
                </c:pt>
              </c:strCache>
            </c:strRef>
          </c:cat>
          <c:val>
            <c:numRef>
              <c:f>'R4'!$O$49:$O$49</c:f>
              <c:numCache>
                <c:formatCode>General</c:formatCode>
                <c:ptCount val="1"/>
                <c:pt idx="0">
                  <c:v>5</c:v>
                </c:pt>
              </c:numCache>
            </c:numRef>
          </c:val>
          <c:extLst>
            <c:ext xmlns:c16="http://schemas.microsoft.com/office/drawing/2014/chart" uri="{C3380CC4-5D6E-409C-BE32-E72D297353CC}">
              <c16:uniqueId val="{00000003-4790-4A01-9901-5833B81A2E07}"/>
            </c:ext>
          </c:extLst>
        </c:ser>
        <c:dLbls>
          <c:showLegendKey val="0"/>
          <c:showVal val="0"/>
          <c:showCatName val="0"/>
          <c:showSerName val="0"/>
          <c:showPercent val="0"/>
          <c:showBubbleSize val="0"/>
        </c:dLbls>
        <c:gapWidth val="150"/>
        <c:overlap val="100"/>
        <c:axId val="511123168"/>
        <c:axId val="511126120"/>
      </c:barChart>
      <c:catAx>
        <c:axId val="5111231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11126120"/>
        <c:crosses val="autoZero"/>
        <c:auto val="1"/>
        <c:lblAlgn val="ctr"/>
        <c:lblOffset val="100"/>
        <c:noMultiLvlLbl val="0"/>
      </c:catAx>
      <c:valAx>
        <c:axId val="51112612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111231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'R4'!$L$50</c:f>
              <c:strCache>
                <c:ptCount val="1"/>
                <c:pt idx="0">
                  <c:v>1</c:v>
                </c:pt>
              </c:strCache>
            </c:strRef>
          </c:tx>
          <c:spPr>
            <a:solidFill>
              <a:schemeClr val="accent1"/>
            </a:solidFill>
            <a:ln>
              <a:noFill/>
            </a:ln>
            <a:effectLst/>
          </c:spPr>
          <c:invertIfNegative val="0"/>
          <c:cat>
            <c:strRef>
              <c:f>'R4'!$K$51:$K$52</c:f>
              <c:strCache>
                <c:ptCount val="2"/>
                <c:pt idx="0">
                  <c:v>R3</c:v>
                </c:pt>
                <c:pt idx="1">
                  <c:v>R4</c:v>
                </c:pt>
              </c:strCache>
            </c:strRef>
          </c:cat>
          <c:val>
            <c:numRef>
              <c:f>'R4'!$L$51:$L$52</c:f>
              <c:numCache>
                <c:formatCode>General</c:formatCode>
                <c:ptCount val="2"/>
                <c:pt idx="0">
                  <c:v>86</c:v>
                </c:pt>
                <c:pt idx="1">
                  <c:v>132</c:v>
                </c:pt>
              </c:numCache>
            </c:numRef>
          </c:val>
          <c:extLst>
            <c:ext xmlns:c16="http://schemas.microsoft.com/office/drawing/2014/chart" uri="{C3380CC4-5D6E-409C-BE32-E72D297353CC}">
              <c16:uniqueId val="{00000000-04C0-4816-A4D5-57C3CF43B6DA}"/>
            </c:ext>
          </c:extLst>
        </c:ser>
        <c:ser>
          <c:idx val="1"/>
          <c:order val="1"/>
          <c:tx>
            <c:strRef>
              <c:f>'R4'!$M$50</c:f>
              <c:strCache>
                <c:ptCount val="1"/>
                <c:pt idx="0">
                  <c:v>2</c:v>
                </c:pt>
              </c:strCache>
            </c:strRef>
          </c:tx>
          <c:spPr>
            <a:solidFill>
              <a:schemeClr val="accent2"/>
            </a:solidFill>
            <a:ln>
              <a:noFill/>
            </a:ln>
            <a:effectLst/>
          </c:spPr>
          <c:invertIfNegative val="0"/>
          <c:cat>
            <c:strRef>
              <c:f>'R4'!$K$51:$K$52</c:f>
              <c:strCache>
                <c:ptCount val="2"/>
                <c:pt idx="0">
                  <c:v>R3</c:v>
                </c:pt>
                <c:pt idx="1">
                  <c:v>R4</c:v>
                </c:pt>
              </c:strCache>
            </c:strRef>
          </c:cat>
          <c:val>
            <c:numRef>
              <c:f>'R4'!$M$51:$M$52</c:f>
              <c:numCache>
                <c:formatCode>General</c:formatCode>
                <c:ptCount val="2"/>
                <c:pt idx="0">
                  <c:v>244</c:v>
                </c:pt>
                <c:pt idx="1">
                  <c:v>331</c:v>
                </c:pt>
              </c:numCache>
            </c:numRef>
          </c:val>
          <c:extLst>
            <c:ext xmlns:c16="http://schemas.microsoft.com/office/drawing/2014/chart" uri="{C3380CC4-5D6E-409C-BE32-E72D297353CC}">
              <c16:uniqueId val="{00000001-04C0-4816-A4D5-57C3CF43B6DA}"/>
            </c:ext>
          </c:extLst>
        </c:ser>
        <c:ser>
          <c:idx val="2"/>
          <c:order val="2"/>
          <c:tx>
            <c:strRef>
              <c:f>'R4'!$N$50</c:f>
              <c:strCache>
                <c:ptCount val="1"/>
                <c:pt idx="0">
                  <c:v>3</c:v>
                </c:pt>
              </c:strCache>
            </c:strRef>
          </c:tx>
          <c:spPr>
            <a:solidFill>
              <a:schemeClr val="accent3"/>
            </a:solidFill>
            <a:ln>
              <a:noFill/>
            </a:ln>
            <a:effectLst/>
          </c:spPr>
          <c:invertIfNegative val="0"/>
          <c:cat>
            <c:strRef>
              <c:f>'R4'!$K$51:$K$52</c:f>
              <c:strCache>
                <c:ptCount val="2"/>
                <c:pt idx="0">
                  <c:v>R3</c:v>
                </c:pt>
                <c:pt idx="1">
                  <c:v>R4</c:v>
                </c:pt>
              </c:strCache>
            </c:strRef>
          </c:cat>
          <c:val>
            <c:numRef>
              <c:f>'R4'!$N$51:$N$52</c:f>
              <c:numCache>
                <c:formatCode>General</c:formatCode>
                <c:ptCount val="2"/>
                <c:pt idx="0">
                  <c:v>23</c:v>
                </c:pt>
                <c:pt idx="1">
                  <c:v>23</c:v>
                </c:pt>
              </c:numCache>
            </c:numRef>
          </c:val>
          <c:extLst>
            <c:ext xmlns:c16="http://schemas.microsoft.com/office/drawing/2014/chart" uri="{C3380CC4-5D6E-409C-BE32-E72D297353CC}">
              <c16:uniqueId val="{00000002-04C0-4816-A4D5-57C3CF43B6DA}"/>
            </c:ext>
          </c:extLst>
        </c:ser>
        <c:ser>
          <c:idx val="3"/>
          <c:order val="3"/>
          <c:tx>
            <c:strRef>
              <c:f>'R4'!$O$50</c:f>
              <c:strCache>
                <c:ptCount val="1"/>
                <c:pt idx="0">
                  <c:v>4</c:v>
                </c:pt>
              </c:strCache>
            </c:strRef>
          </c:tx>
          <c:spPr>
            <a:solidFill>
              <a:schemeClr val="accent4"/>
            </a:solidFill>
            <a:ln>
              <a:noFill/>
            </a:ln>
            <a:effectLst/>
          </c:spPr>
          <c:invertIfNegative val="0"/>
          <c:cat>
            <c:strRef>
              <c:f>'R4'!$K$51:$K$52</c:f>
              <c:strCache>
                <c:ptCount val="2"/>
                <c:pt idx="0">
                  <c:v>R3</c:v>
                </c:pt>
                <c:pt idx="1">
                  <c:v>R4</c:v>
                </c:pt>
              </c:strCache>
            </c:strRef>
          </c:cat>
          <c:val>
            <c:numRef>
              <c:f>'R4'!$O$51:$O$52</c:f>
              <c:numCache>
                <c:formatCode>General</c:formatCode>
                <c:ptCount val="2"/>
                <c:pt idx="0">
                  <c:v>2</c:v>
                </c:pt>
                <c:pt idx="1">
                  <c:v>3</c:v>
                </c:pt>
              </c:numCache>
            </c:numRef>
          </c:val>
          <c:extLst>
            <c:ext xmlns:c16="http://schemas.microsoft.com/office/drawing/2014/chart" uri="{C3380CC4-5D6E-409C-BE32-E72D297353CC}">
              <c16:uniqueId val="{00000003-04C0-4816-A4D5-57C3CF43B6DA}"/>
            </c:ext>
          </c:extLst>
        </c:ser>
        <c:dLbls>
          <c:showLegendKey val="0"/>
          <c:showVal val="0"/>
          <c:showCatName val="0"/>
          <c:showSerName val="0"/>
          <c:showPercent val="0"/>
          <c:showBubbleSize val="0"/>
        </c:dLbls>
        <c:gapWidth val="150"/>
        <c:overlap val="100"/>
        <c:axId val="518204408"/>
        <c:axId val="518202112"/>
      </c:barChart>
      <c:catAx>
        <c:axId val="5182044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18202112"/>
        <c:crosses val="autoZero"/>
        <c:auto val="1"/>
        <c:lblAlgn val="ctr"/>
        <c:lblOffset val="100"/>
        <c:noMultiLvlLbl val="0"/>
      </c:catAx>
      <c:valAx>
        <c:axId val="51820211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182044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spPr>
            <a:solidFill>
              <a:schemeClr val="accent1"/>
            </a:solidFill>
            <a:ln>
              <a:noFill/>
            </a:ln>
            <a:effectLst/>
          </c:spPr>
          <c:invertIfNegative val="0"/>
          <c:cat>
            <c:strRef>
              <c:f>'3・４年'!$K$3:$K$4</c:f>
              <c:strCache>
                <c:ptCount val="2"/>
                <c:pt idx="0">
                  <c:v>全校</c:v>
                </c:pt>
                <c:pt idx="1">
                  <c:v>３．４年</c:v>
                </c:pt>
              </c:strCache>
            </c:strRef>
          </c:cat>
          <c:val>
            <c:numRef>
              <c:f>'3・４年'!$L$3:$L$4</c:f>
              <c:numCache>
                <c:formatCode>General</c:formatCode>
                <c:ptCount val="2"/>
                <c:pt idx="0">
                  <c:v>219</c:v>
                </c:pt>
                <c:pt idx="1">
                  <c:v>60</c:v>
                </c:pt>
              </c:numCache>
            </c:numRef>
          </c:val>
          <c:extLst>
            <c:ext xmlns:c16="http://schemas.microsoft.com/office/drawing/2014/chart" uri="{C3380CC4-5D6E-409C-BE32-E72D297353CC}">
              <c16:uniqueId val="{00000000-8737-4FE1-A64F-353DB10090DE}"/>
            </c:ext>
          </c:extLst>
        </c:ser>
        <c:ser>
          <c:idx val="1"/>
          <c:order val="1"/>
          <c:spPr>
            <a:solidFill>
              <a:schemeClr val="accent2"/>
            </a:solidFill>
            <a:ln>
              <a:noFill/>
            </a:ln>
            <a:effectLst/>
          </c:spPr>
          <c:invertIfNegative val="0"/>
          <c:cat>
            <c:strRef>
              <c:f>'3・４年'!$K$3:$K$4</c:f>
              <c:strCache>
                <c:ptCount val="2"/>
                <c:pt idx="0">
                  <c:v>全校</c:v>
                </c:pt>
                <c:pt idx="1">
                  <c:v>３．４年</c:v>
                </c:pt>
              </c:strCache>
            </c:strRef>
          </c:cat>
          <c:val>
            <c:numRef>
              <c:f>'3・４年'!$M$3:$M$4</c:f>
              <c:numCache>
                <c:formatCode>General</c:formatCode>
                <c:ptCount val="2"/>
                <c:pt idx="0">
                  <c:v>292</c:v>
                </c:pt>
                <c:pt idx="1">
                  <c:v>108</c:v>
                </c:pt>
              </c:numCache>
            </c:numRef>
          </c:val>
          <c:extLst>
            <c:ext xmlns:c16="http://schemas.microsoft.com/office/drawing/2014/chart" uri="{C3380CC4-5D6E-409C-BE32-E72D297353CC}">
              <c16:uniqueId val="{00000001-8737-4FE1-A64F-353DB10090DE}"/>
            </c:ext>
          </c:extLst>
        </c:ser>
        <c:ser>
          <c:idx val="2"/>
          <c:order val="2"/>
          <c:spPr>
            <a:solidFill>
              <a:schemeClr val="accent3"/>
            </a:solidFill>
            <a:ln>
              <a:noFill/>
            </a:ln>
            <a:effectLst/>
          </c:spPr>
          <c:invertIfNegative val="0"/>
          <c:cat>
            <c:strRef>
              <c:f>'3・４年'!$K$3:$K$4</c:f>
              <c:strCache>
                <c:ptCount val="2"/>
                <c:pt idx="0">
                  <c:v>全校</c:v>
                </c:pt>
                <c:pt idx="1">
                  <c:v>３．４年</c:v>
                </c:pt>
              </c:strCache>
            </c:strRef>
          </c:cat>
          <c:val>
            <c:numRef>
              <c:f>'3・４年'!$N$3:$N$4</c:f>
              <c:numCache>
                <c:formatCode>General</c:formatCode>
                <c:ptCount val="2"/>
                <c:pt idx="0">
                  <c:v>99</c:v>
                </c:pt>
                <c:pt idx="1">
                  <c:v>33</c:v>
                </c:pt>
              </c:numCache>
            </c:numRef>
          </c:val>
          <c:extLst>
            <c:ext xmlns:c16="http://schemas.microsoft.com/office/drawing/2014/chart" uri="{C3380CC4-5D6E-409C-BE32-E72D297353CC}">
              <c16:uniqueId val="{00000002-8737-4FE1-A64F-353DB10090DE}"/>
            </c:ext>
          </c:extLst>
        </c:ser>
        <c:ser>
          <c:idx val="3"/>
          <c:order val="3"/>
          <c:spPr>
            <a:solidFill>
              <a:schemeClr val="accent4"/>
            </a:solidFill>
            <a:ln>
              <a:noFill/>
            </a:ln>
            <a:effectLst/>
          </c:spPr>
          <c:invertIfNegative val="0"/>
          <c:cat>
            <c:strRef>
              <c:f>'3・４年'!$K$3:$K$4</c:f>
              <c:strCache>
                <c:ptCount val="2"/>
                <c:pt idx="0">
                  <c:v>全校</c:v>
                </c:pt>
                <c:pt idx="1">
                  <c:v>３．４年</c:v>
                </c:pt>
              </c:strCache>
            </c:strRef>
          </c:cat>
          <c:val>
            <c:numRef>
              <c:f>'3・４年'!$O$3:$O$4</c:f>
              <c:numCache>
                <c:formatCode>General</c:formatCode>
                <c:ptCount val="2"/>
                <c:pt idx="0">
                  <c:v>12</c:v>
                </c:pt>
                <c:pt idx="1">
                  <c:v>6</c:v>
                </c:pt>
              </c:numCache>
            </c:numRef>
          </c:val>
          <c:extLst>
            <c:ext xmlns:c16="http://schemas.microsoft.com/office/drawing/2014/chart" uri="{C3380CC4-5D6E-409C-BE32-E72D297353CC}">
              <c16:uniqueId val="{00000003-8737-4FE1-A64F-353DB10090DE}"/>
            </c:ext>
          </c:extLst>
        </c:ser>
        <c:dLbls>
          <c:showLegendKey val="0"/>
          <c:showVal val="0"/>
          <c:showCatName val="0"/>
          <c:showSerName val="0"/>
          <c:showPercent val="0"/>
          <c:showBubbleSize val="0"/>
        </c:dLbls>
        <c:gapWidth val="150"/>
        <c:overlap val="100"/>
        <c:axId val="508933568"/>
        <c:axId val="508940456"/>
      </c:barChart>
      <c:catAx>
        <c:axId val="5089335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8940456"/>
        <c:crosses val="autoZero"/>
        <c:auto val="1"/>
        <c:lblAlgn val="ctr"/>
        <c:lblOffset val="100"/>
        <c:noMultiLvlLbl val="0"/>
      </c:catAx>
      <c:valAx>
        <c:axId val="50894045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89335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spPr>
            <a:solidFill>
              <a:schemeClr val="accent1"/>
            </a:solidFill>
            <a:ln>
              <a:noFill/>
            </a:ln>
            <a:effectLst/>
          </c:spPr>
          <c:invertIfNegative val="0"/>
          <c:cat>
            <c:strRef>
              <c:f>'3・４年'!$K$6:$K$7</c:f>
              <c:strCache>
                <c:ptCount val="2"/>
                <c:pt idx="0">
                  <c:v>全校</c:v>
                </c:pt>
                <c:pt idx="1">
                  <c:v>３．４年</c:v>
                </c:pt>
              </c:strCache>
            </c:strRef>
          </c:cat>
          <c:val>
            <c:numRef>
              <c:f>'3・４年'!$L$6:$L$7</c:f>
              <c:numCache>
                <c:formatCode>General</c:formatCode>
                <c:ptCount val="2"/>
                <c:pt idx="0">
                  <c:v>203</c:v>
                </c:pt>
                <c:pt idx="1">
                  <c:v>62</c:v>
                </c:pt>
              </c:numCache>
            </c:numRef>
          </c:val>
          <c:extLst>
            <c:ext xmlns:c16="http://schemas.microsoft.com/office/drawing/2014/chart" uri="{C3380CC4-5D6E-409C-BE32-E72D297353CC}">
              <c16:uniqueId val="{00000000-70B9-42CC-87BE-BB6483B25BFA}"/>
            </c:ext>
          </c:extLst>
        </c:ser>
        <c:ser>
          <c:idx val="1"/>
          <c:order val="1"/>
          <c:spPr>
            <a:solidFill>
              <a:schemeClr val="accent2"/>
            </a:solidFill>
            <a:ln>
              <a:noFill/>
            </a:ln>
            <a:effectLst/>
          </c:spPr>
          <c:invertIfNegative val="0"/>
          <c:cat>
            <c:strRef>
              <c:f>'3・４年'!$K$6:$K$7</c:f>
              <c:strCache>
                <c:ptCount val="2"/>
                <c:pt idx="0">
                  <c:v>全校</c:v>
                </c:pt>
                <c:pt idx="1">
                  <c:v>３．４年</c:v>
                </c:pt>
              </c:strCache>
            </c:strRef>
          </c:cat>
          <c:val>
            <c:numRef>
              <c:f>'3・４年'!$M$6:$M$7</c:f>
              <c:numCache>
                <c:formatCode>General</c:formatCode>
                <c:ptCount val="2"/>
                <c:pt idx="0">
                  <c:v>344</c:v>
                </c:pt>
                <c:pt idx="1">
                  <c:v>117</c:v>
                </c:pt>
              </c:numCache>
            </c:numRef>
          </c:val>
          <c:extLst>
            <c:ext xmlns:c16="http://schemas.microsoft.com/office/drawing/2014/chart" uri="{C3380CC4-5D6E-409C-BE32-E72D297353CC}">
              <c16:uniqueId val="{00000001-70B9-42CC-87BE-BB6483B25BFA}"/>
            </c:ext>
          </c:extLst>
        </c:ser>
        <c:ser>
          <c:idx val="2"/>
          <c:order val="2"/>
          <c:spPr>
            <a:solidFill>
              <a:schemeClr val="accent3"/>
            </a:solidFill>
            <a:ln>
              <a:noFill/>
            </a:ln>
            <a:effectLst/>
          </c:spPr>
          <c:invertIfNegative val="0"/>
          <c:cat>
            <c:strRef>
              <c:f>'3・４年'!$K$6:$K$7</c:f>
              <c:strCache>
                <c:ptCount val="2"/>
                <c:pt idx="0">
                  <c:v>全校</c:v>
                </c:pt>
                <c:pt idx="1">
                  <c:v>３．４年</c:v>
                </c:pt>
              </c:strCache>
            </c:strRef>
          </c:cat>
          <c:val>
            <c:numRef>
              <c:f>'3・４年'!$N$6:$N$7</c:f>
              <c:numCache>
                <c:formatCode>General</c:formatCode>
                <c:ptCount val="2"/>
                <c:pt idx="0">
                  <c:v>63</c:v>
                </c:pt>
                <c:pt idx="1">
                  <c:v>21</c:v>
                </c:pt>
              </c:numCache>
            </c:numRef>
          </c:val>
          <c:extLst>
            <c:ext xmlns:c16="http://schemas.microsoft.com/office/drawing/2014/chart" uri="{C3380CC4-5D6E-409C-BE32-E72D297353CC}">
              <c16:uniqueId val="{00000002-70B9-42CC-87BE-BB6483B25BFA}"/>
            </c:ext>
          </c:extLst>
        </c:ser>
        <c:ser>
          <c:idx val="3"/>
          <c:order val="3"/>
          <c:spPr>
            <a:solidFill>
              <a:schemeClr val="accent4"/>
            </a:solidFill>
            <a:ln>
              <a:noFill/>
            </a:ln>
            <a:effectLst/>
          </c:spPr>
          <c:invertIfNegative val="0"/>
          <c:cat>
            <c:strRef>
              <c:f>'3・４年'!$K$6:$K$7</c:f>
              <c:strCache>
                <c:ptCount val="2"/>
                <c:pt idx="0">
                  <c:v>全校</c:v>
                </c:pt>
                <c:pt idx="1">
                  <c:v>３．４年</c:v>
                </c:pt>
              </c:strCache>
            </c:strRef>
          </c:cat>
          <c:val>
            <c:numRef>
              <c:f>'3・４年'!$O$6:$O$7</c:f>
              <c:numCache>
                <c:formatCode>General</c:formatCode>
                <c:ptCount val="2"/>
                <c:pt idx="0">
                  <c:v>12</c:v>
                </c:pt>
                <c:pt idx="1">
                  <c:v>7</c:v>
                </c:pt>
              </c:numCache>
            </c:numRef>
          </c:val>
          <c:extLst>
            <c:ext xmlns:c16="http://schemas.microsoft.com/office/drawing/2014/chart" uri="{C3380CC4-5D6E-409C-BE32-E72D297353CC}">
              <c16:uniqueId val="{00000003-70B9-42CC-87BE-BB6483B25BFA}"/>
            </c:ext>
          </c:extLst>
        </c:ser>
        <c:dLbls>
          <c:showLegendKey val="0"/>
          <c:showVal val="0"/>
          <c:showCatName val="0"/>
          <c:showSerName val="0"/>
          <c:showPercent val="0"/>
          <c:showBubbleSize val="0"/>
        </c:dLbls>
        <c:gapWidth val="150"/>
        <c:overlap val="100"/>
        <c:axId val="627959328"/>
        <c:axId val="627959984"/>
      </c:barChart>
      <c:catAx>
        <c:axId val="6279593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7959984"/>
        <c:crosses val="autoZero"/>
        <c:auto val="1"/>
        <c:lblAlgn val="ctr"/>
        <c:lblOffset val="100"/>
        <c:noMultiLvlLbl val="0"/>
      </c:catAx>
      <c:valAx>
        <c:axId val="62795998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79593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'3・４年'!$L$8</c:f>
              <c:strCache>
                <c:ptCount val="1"/>
                <c:pt idx="0">
                  <c:v>1</c:v>
                </c:pt>
              </c:strCache>
            </c:strRef>
          </c:tx>
          <c:spPr>
            <a:solidFill>
              <a:schemeClr val="accent1"/>
            </a:solidFill>
            <a:ln>
              <a:noFill/>
            </a:ln>
            <a:effectLst/>
          </c:spPr>
          <c:invertIfNegative val="0"/>
          <c:cat>
            <c:strRef>
              <c:f>'3・４年'!$K$9:$K$10</c:f>
              <c:strCache>
                <c:ptCount val="2"/>
                <c:pt idx="0">
                  <c:v>全校</c:v>
                </c:pt>
                <c:pt idx="1">
                  <c:v>３．４年</c:v>
                </c:pt>
              </c:strCache>
            </c:strRef>
          </c:cat>
          <c:val>
            <c:numRef>
              <c:f>'3・４年'!$L$9:$L$10</c:f>
              <c:numCache>
                <c:formatCode>General</c:formatCode>
                <c:ptCount val="2"/>
                <c:pt idx="0">
                  <c:v>164</c:v>
                </c:pt>
                <c:pt idx="1">
                  <c:v>51</c:v>
                </c:pt>
              </c:numCache>
            </c:numRef>
          </c:val>
          <c:extLst>
            <c:ext xmlns:c16="http://schemas.microsoft.com/office/drawing/2014/chart" uri="{C3380CC4-5D6E-409C-BE32-E72D297353CC}">
              <c16:uniqueId val="{00000000-1AB4-45C3-8A2D-103CABDF16CC}"/>
            </c:ext>
          </c:extLst>
        </c:ser>
        <c:ser>
          <c:idx val="1"/>
          <c:order val="1"/>
          <c:tx>
            <c:strRef>
              <c:f>'3・４年'!$M$8</c:f>
              <c:strCache>
                <c:ptCount val="1"/>
                <c:pt idx="0">
                  <c:v>2</c:v>
                </c:pt>
              </c:strCache>
            </c:strRef>
          </c:tx>
          <c:spPr>
            <a:solidFill>
              <a:schemeClr val="accent2"/>
            </a:solidFill>
            <a:ln>
              <a:noFill/>
            </a:ln>
            <a:effectLst/>
          </c:spPr>
          <c:invertIfNegative val="0"/>
          <c:cat>
            <c:strRef>
              <c:f>'3・４年'!$K$9:$K$10</c:f>
              <c:strCache>
                <c:ptCount val="2"/>
                <c:pt idx="0">
                  <c:v>全校</c:v>
                </c:pt>
                <c:pt idx="1">
                  <c:v>３．４年</c:v>
                </c:pt>
              </c:strCache>
            </c:strRef>
          </c:cat>
          <c:val>
            <c:numRef>
              <c:f>'3・４年'!$M$9:$M$10</c:f>
              <c:numCache>
                <c:formatCode>General</c:formatCode>
                <c:ptCount val="2"/>
                <c:pt idx="0">
                  <c:v>325</c:v>
                </c:pt>
                <c:pt idx="1">
                  <c:v>106</c:v>
                </c:pt>
              </c:numCache>
            </c:numRef>
          </c:val>
          <c:extLst>
            <c:ext xmlns:c16="http://schemas.microsoft.com/office/drawing/2014/chart" uri="{C3380CC4-5D6E-409C-BE32-E72D297353CC}">
              <c16:uniqueId val="{00000001-1AB4-45C3-8A2D-103CABDF16CC}"/>
            </c:ext>
          </c:extLst>
        </c:ser>
        <c:ser>
          <c:idx val="2"/>
          <c:order val="2"/>
          <c:tx>
            <c:strRef>
              <c:f>'3・４年'!$N$8</c:f>
              <c:strCache>
                <c:ptCount val="1"/>
                <c:pt idx="0">
                  <c:v>3</c:v>
                </c:pt>
              </c:strCache>
            </c:strRef>
          </c:tx>
          <c:spPr>
            <a:solidFill>
              <a:schemeClr val="accent3"/>
            </a:solidFill>
            <a:ln>
              <a:noFill/>
            </a:ln>
            <a:effectLst/>
          </c:spPr>
          <c:invertIfNegative val="0"/>
          <c:cat>
            <c:strRef>
              <c:f>'3・４年'!$K$9:$K$10</c:f>
              <c:strCache>
                <c:ptCount val="2"/>
                <c:pt idx="0">
                  <c:v>全校</c:v>
                </c:pt>
                <c:pt idx="1">
                  <c:v>３．４年</c:v>
                </c:pt>
              </c:strCache>
            </c:strRef>
          </c:cat>
          <c:val>
            <c:numRef>
              <c:f>'3・４年'!$N$9:$N$10</c:f>
              <c:numCache>
                <c:formatCode>General</c:formatCode>
                <c:ptCount val="2"/>
                <c:pt idx="0">
                  <c:v>109</c:v>
                </c:pt>
                <c:pt idx="1">
                  <c:v>36</c:v>
                </c:pt>
              </c:numCache>
            </c:numRef>
          </c:val>
          <c:extLst>
            <c:ext xmlns:c16="http://schemas.microsoft.com/office/drawing/2014/chart" uri="{C3380CC4-5D6E-409C-BE32-E72D297353CC}">
              <c16:uniqueId val="{00000002-1AB4-45C3-8A2D-103CABDF16CC}"/>
            </c:ext>
          </c:extLst>
        </c:ser>
        <c:ser>
          <c:idx val="3"/>
          <c:order val="3"/>
          <c:tx>
            <c:strRef>
              <c:f>'3・４年'!$O$8</c:f>
              <c:strCache>
                <c:ptCount val="1"/>
                <c:pt idx="0">
                  <c:v>4</c:v>
                </c:pt>
              </c:strCache>
            </c:strRef>
          </c:tx>
          <c:spPr>
            <a:solidFill>
              <a:schemeClr val="accent4"/>
            </a:solidFill>
            <a:ln>
              <a:noFill/>
            </a:ln>
            <a:effectLst/>
          </c:spPr>
          <c:invertIfNegative val="0"/>
          <c:cat>
            <c:strRef>
              <c:f>'3・４年'!$K$9:$K$10</c:f>
              <c:strCache>
                <c:ptCount val="2"/>
                <c:pt idx="0">
                  <c:v>全校</c:v>
                </c:pt>
                <c:pt idx="1">
                  <c:v>３．４年</c:v>
                </c:pt>
              </c:strCache>
            </c:strRef>
          </c:cat>
          <c:val>
            <c:numRef>
              <c:f>'3・４年'!$O$9:$O$10</c:f>
              <c:numCache>
                <c:formatCode>General</c:formatCode>
                <c:ptCount val="2"/>
                <c:pt idx="0">
                  <c:v>24</c:v>
                </c:pt>
                <c:pt idx="1">
                  <c:v>14</c:v>
                </c:pt>
              </c:numCache>
            </c:numRef>
          </c:val>
          <c:extLst>
            <c:ext xmlns:c16="http://schemas.microsoft.com/office/drawing/2014/chart" uri="{C3380CC4-5D6E-409C-BE32-E72D297353CC}">
              <c16:uniqueId val="{00000003-1AB4-45C3-8A2D-103CABDF16CC}"/>
            </c:ext>
          </c:extLst>
        </c:ser>
        <c:dLbls>
          <c:showLegendKey val="0"/>
          <c:showVal val="0"/>
          <c:showCatName val="0"/>
          <c:showSerName val="0"/>
          <c:showPercent val="0"/>
          <c:showBubbleSize val="0"/>
        </c:dLbls>
        <c:gapWidth val="150"/>
        <c:overlap val="100"/>
        <c:axId val="513864520"/>
        <c:axId val="513858944"/>
      </c:barChart>
      <c:catAx>
        <c:axId val="5138645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13858944"/>
        <c:crosses val="autoZero"/>
        <c:auto val="1"/>
        <c:lblAlgn val="ctr"/>
        <c:lblOffset val="100"/>
        <c:noMultiLvlLbl val="0"/>
      </c:catAx>
      <c:valAx>
        <c:axId val="51385894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138645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'3・４年'!$L$11</c:f>
              <c:strCache>
                <c:ptCount val="1"/>
                <c:pt idx="0">
                  <c:v>1</c:v>
                </c:pt>
              </c:strCache>
            </c:strRef>
          </c:tx>
          <c:spPr>
            <a:solidFill>
              <a:schemeClr val="accent1"/>
            </a:solidFill>
            <a:ln>
              <a:noFill/>
            </a:ln>
            <a:effectLst/>
          </c:spPr>
          <c:invertIfNegative val="0"/>
          <c:cat>
            <c:strRef>
              <c:f>'3・４年'!$K$12:$K$14</c:f>
              <c:strCache>
                <c:ptCount val="3"/>
                <c:pt idx="0">
                  <c:v>全校</c:v>
                </c:pt>
                <c:pt idx="1">
                  <c:v>３．４年児童</c:v>
                </c:pt>
                <c:pt idx="2">
                  <c:v>３．４年</c:v>
                </c:pt>
              </c:strCache>
            </c:strRef>
          </c:cat>
          <c:val>
            <c:numRef>
              <c:f>'3・４年'!$L$12:$L$14</c:f>
              <c:numCache>
                <c:formatCode>General</c:formatCode>
                <c:ptCount val="3"/>
                <c:pt idx="0">
                  <c:v>161</c:v>
                </c:pt>
                <c:pt idx="1">
                  <c:v>59</c:v>
                </c:pt>
                <c:pt idx="2">
                  <c:v>49</c:v>
                </c:pt>
              </c:numCache>
            </c:numRef>
          </c:val>
          <c:extLst>
            <c:ext xmlns:c16="http://schemas.microsoft.com/office/drawing/2014/chart" uri="{C3380CC4-5D6E-409C-BE32-E72D297353CC}">
              <c16:uniqueId val="{00000000-A2EB-4EA7-91D8-D6E9DE9AEBB6}"/>
            </c:ext>
          </c:extLst>
        </c:ser>
        <c:ser>
          <c:idx val="1"/>
          <c:order val="1"/>
          <c:tx>
            <c:strRef>
              <c:f>'3・４年'!$M$11</c:f>
              <c:strCache>
                <c:ptCount val="1"/>
                <c:pt idx="0">
                  <c:v>2</c:v>
                </c:pt>
              </c:strCache>
            </c:strRef>
          </c:tx>
          <c:spPr>
            <a:solidFill>
              <a:schemeClr val="accent2"/>
            </a:solidFill>
            <a:ln>
              <a:noFill/>
            </a:ln>
            <a:effectLst/>
          </c:spPr>
          <c:invertIfNegative val="0"/>
          <c:cat>
            <c:strRef>
              <c:f>'3・４年'!$K$12:$K$14</c:f>
              <c:strCache>
                <c:ptCount val="3"/>
                <c:pt idx="0">
                  <c:v>全校</c:v>
                </c:pt>
                <c:pt idx="1">
                  <c:v>３．４年児童</c:v>
                </c:pt>
                <c:pt idx="2">
                  <c:v>３．４年</c:v>
                </c:pt>
              </c:strCache>
            </c:strRef>
          </c:cat>
          <c:val>
            <c:numRef>
              <c:f>'3・４年'!$M$12:$M$14</c:f>
              <c:numCache>
                <c:formatCode>General</c:formatCode>
                <c:ptCount val="3"/>
                <c:pt idx="0">
                  <c:v>346</c:v>
                </c:pt>
                <c:pt idx="1">
                  <c:v>101</c:v>
                </c:pt>
                <c:pt idx="2">
                  <c:v>115</c:v>
                </c:pt>
              </c:numCache>
            </c:numRef>
          </c:val>
          <c:extLst>
            <c:ext xmlns:c16="http://schemas.microsoft.com/office/drawing/2014/chart" uri="{C3380CC4-5D6E-409C-BE32-E72D297353CC}">
              <c16:uniqueId val="{00000001-A2EB-4EA7-91D8-D6E9DE9AEBB6}"/>
            </c:ext>
          </c:extLst>
        </c:ser>
        <c:ser>
          <c:idx val="2"/>
          <c:order val="2"/>
          <c:tx>
            <c:strRef>
              <c:f>'3・４年'!$N$11</c:f>
              <c:strCache>
                <c:ptCount val="1"/>
                <c:pt idx="0">
                  <c:v>3</c:v>
                </c:pt>
              </c:strCache>
            </c:strRef>
          </c:tx>
          <c:spPr>
            <a:solidFill>
              <a:schemeClr val="accent3"/>
            </a:solidFill>
            <a:ln>
              <a:noFill/>
            </a:ln>
            <a:effectLst/>
          </c:spPr>
          <c:invertIfNegative val="0"/>
          <c:cat>
            <c:strRef>
              <c:f>'3・４年'!$K$12:$K$14</c:f>
              <c:strCache>
                <c:ptCount val="3"/>
                <c:pt idx="0">
                  <c:v>全校</c:v>
                </c:pt>
                <c:pt idx="1">
                  <c:v>３．４年児童</c:v>
                </c:pt>
                <c:pt idx="2">
                  <c:v>３．４年</c:v>
                </c:pt>
              </c:strCache>
            </c:strRef>
          </c:cat>
          <c:val>
            <c:numRef>
              <c:f>'3・４年'!$N$12:$N$14</c:f>
              <c:numCache>
                <c:formatCode>General</c:formatCode>
                <c:ptCount val="3"/>
                <c:pt idx="0">
                  <c:v>100</c:v>
                </c:pt>
                <c:pt idx="1">
                  <c:v>50</c:v>
                </c:pt>
                <c:pt idx="2">
                  <c:v>35</c:v>
                </c:pt>
              </c:numCache>
            </c:numRef>
          </c:val>
          <c:extLst>
            <c:ext xmlns:c16="http://schemas.microsoft.com/office/drawing/2014/chart" uri="{C3380CC4-5D6E-409C-BE32-E72D297353CC}">
              <c16:uniqueId val="{00000002-A2EB-4EA7-91D8-D6E9DE9AEBB6}"/>
            </c:ext>
          </c:extLst>
        </c:ser>
        <c:ser>
          <c:idx val="3"/>
          <c:order val="3"/>
          <c:tx>
            <c:strRef>
              <c:f>'3・４年'!$O$11</c:f>
              <c:strCache>
                <c:ptCount val="1"/>
                <c:pt idx="0">
                  <c:v>4</c:v>
                </c:pt>
              </c:strCache>
            </c:strRef>
          </c:tx>
          <c:spPr>
            <a:solidFill>
              <a:schemeClr val="accent4"/>
            </a:solidFill>
            <a:ln>
              <a:noFill/>
            </a:ln>
            <a:effectLst/>
          </c:spPr>
          <c:invertIfNegative val="0"/>
          <c:cat>
            <c:strRef>
              <c:f>'3・４年'!$K$12:$K$14</c:f>
              <c:strCache>
                <c:ptCount val="3"/>
                <c:pt idx="0">
                  <c:v>全校</c:v>
                </c:pt>
                <c:pt idx="1">
                  <c:v>３．４年児童</c:v>
                </c:pt>
                <c:pt idx="2">
                  <c:v>３．４年</c:v>
                </c:pt>
              </c:strCache>
            </c:strRef>
          </c:cat>
          <c:val>
            <c:numRef>
              <c:f>'3・４年'!$O$12:$O$14</c:f>
              <c:numCache>
                <c:formatCode>General</c:formatCode>
                <c:ptCount val="3"/>
                <c:pt idx="0">
                  <c:v>15</c:v>
                </c:pt>
                <c:pt idx="1">
                  <c:v>12</c:v>
                </c:pt>
                <c:pt idx="2">
                  <c:v>8</c:v>
                </c:pt>
              </c:numCache>
            </c:numRef>
          </c:val>
          <c:extLst>
            <c:ext xmlns:c16="http://schemas.microsoft.com/office/drawing/2014/chart" uri="{C3380CC4-5D6E-409C-BE32-E72D297353CC}">
              <c16:uniqueId val="{00000003-A2EB-4EA7-91D8-D6E9DE9AEBB6}"/>
            </c:ext>
          </c:extLst>
        </c:ser>
        <c:dLbls>
          <c:showLegendKey val="0"/>
          <c:showVal val="0"/>
          <c:showCatName val="0"/>
          <c:showSerName val="0"/>
          <c:showPercent val="0"/>
          <c:showBubbleSize val="0"/>
        </c:dLbls>
        <c:gapWidth val="150"/>
        <c:overlap val="100"/>
        <c:axId val="513863864"/>
        <c:axId val="513864192"/>
      </c:barChart>
      <c:catAx>
        <c:axId val="5138638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13864192"/>
        <c:crosses val="autoZero"/>
        <c:auto val="1"/>
        <c:lblAlgn val="ctr"/>
        <c:lblOffset val="100"/>
        <c:noMultiLvlLbl val="0"/>
      </c:catAx>
      <c:valAx>
        <c:axId val="51386419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138638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'3・４年'!$L$15</c:f>
              <c:strCache>
                <c:ptCount val="1"/>
                <c:pt idx="0">
                  <c:v>1</c:v>
                </c:pt>
              </c:strCache>
            </c:strRef>
          </c:tx>
          <c:spPr>
            <a:solidFill>
              <a:schemeClr val="accent1"/>
            </a:solidFill>
            <a:ln>
              <a:noFill/>
            </a:ln>
            <a:effectLst/>
          </c:spPr>
          <c:invertIfNegative val="0"/>
          <c:cat>
            <c:strRef>
              <c:f>'3・４年'!$K$16:$K$17</c:f>
              <c:strCache>
                <c:ptCount val="2"/>
                <c:pt idx="0">
                  <c:v>全校</c:v>
                </c:pt>
                <c:pt idx="1">
                  <c:v>３．４年</c:v>
                </c:pt>
              </c:strCache>
            </c:strRef>
          </c:cat>
          <c:val>
            <c:numRef>
              <c:f>'3・４年'!$L$16:$L$17</c:f>
              <c:numCache>
                <c:formatCode>General</c:formatCode>
                <c:ptCount val="2"/>
                <c:pt idx="0">
                  <c:v>162</c:v>
                </c:pt>
                <c:pt idx="1">
                  <c:v>50</c:v>
                </c:pt>
              </c:numCache>
            </c:numRef>
          </c:val>
          <c:extLst>
            <c:ext xmlns:c16="http://schemas.microsoft.com/office/drawing/2014/chart" uri="{C3380CC4-5D6E-409C-BE32-E72D297353CC}">
              <c16:uniqueId val="{00000000-1A5D-404E-940D-5ED0D4F3CDAE}"/>
            </c:ext>
          </c:extLst>
        </c:ser>
        <c:ser>
          <c:idx val="1"/>
          <c:order val="1"/>
          <c:tx>
            <c:strRef>
              <c:f>'3・４年'!$M$15</c:f>
              <c:strCache>
                <c:ptCount val="1"/>
                <c:pt idx="0">
                  <c:v>2</c:v>
                </c:pt>
              </c:strCache>
            </c:strRef>
          </c:tx>
          <c:spPr>
            <a:solidFill>
              <a:schemeClr val="accent2"/>
            </a:solidFill>
            <a:ln>
              <a:noFill/>
            </a:ln>
            <a:effectLst/>
          </c:spPr>
          <c:invertIfNegative val="0"/>
          <c:cat>
            <c:strRef>
              <c:f>'3・４年'!$K$16:$K$17</c:f>
              <c:strCache>
                <c:ptCount val="2"/>
                <c:pt idx="0">
                  <c:v>全校</c:v>
                </c:pt>
                <c:pt idx="1">
                  <c:v>３．４年</c:v>
                </c:pt>
              </c:strCache>
            </c:strRef>
          </c:cat>
          <c:val>
            <c:numRef>
              <c:f>'3・４年'!$M$16:$M$17</c:f>
              <c:numCache>
                <c:formatCode>General</c:formatCode>
                <c:ptCount val="2"/>
                <c:pt idx="0">
                  <c:v>372</c:v>
                </c:pt>
                <c:pt idx="1">
                  <c:v>128</c:v>
                </c:pt>
              </c:numCache>
            </c:numRef>
          </c:val>
          <c:extLst>
            <c:ext xmlns:c16="http://schemas.microsoft.com/office/drawing/2014/chart" uri="{C3380CC4-5D6E-409C-BE32-E72D297353CC}">
              <c16:uniqueId val="{00000001-1A5D-404E-940D-5ED0D4F3CDAE}"/>
            </c:ext>
          </c:extLst>
        </c:ser>
        <c:ser>
          <c:idx val="2"/>
          <c:order val="2"/>
          <c:tx>
            <c:strRef>
              <c:f>'3・４年'!$N$15</c:f>
              <c:strCache>
                <c:ptCount val="1"/>
                <c:pt idx="0">
                  <c:v>3</c:v>
                </c:pt>
              </c:strCache>
            </c:strRef>
          </c:tx>
          <c:spPr>
            <a:solidFill>
              <a:schemeClr val="accent3"/>
            </a:solidFill>
            <a:ln>
              <a:noFill/>
            </a:ln>
            <a:effectLst/>
          </c:spPr>
          <c:invertIfNegative val="0"/>
          <c:cat>
            <c:strRef>
              <c:f>'3・４年'!$K$16:$K$17</c:f>
              <c:strCache>
                <c:ptCount val="2"/>
                <c:pt idx="0">
                  <c:v>全校</c:v>
                </c:pt>
                <c:pt idx="1">
                  <c:v>３．４年</c:v>
                </c:pt>
              </c:strCache>
            </c:strRef>
          </c:cat>
          <c:val>
            <c:numRef>
              <c:f>'3・４年'!$N$16:$N$17</c:f>
              <c:numCache>
                <c:formatCode>General</c:formatCode>
                <c:ptCount val="2"/>
                <c:pt idx="0">
                  <c:v>75</c:v>
                </c:pt>
                <c:pt idx="1">
                  <c:v>21</c:v>
                </c:pt>
              </c:numCache>
            </c:numRef>
          </c:val>
          <c:extLst>
            <c:ext xmlns:c16="http://schemas.microsoft.com/office/drawing/2014/chart" uri="{C3380CC4-5D6E-409C-BE32-E72D297353CC}">
              <c16:uniqueId val="{00000002-1A5D-404E-940D-5ED0D4F3CDAE}"/>
            </c:ext>
          </c:extLst>
        </c:ser>
        <c:ser>
          <c:idx val="3"/>
          <c:order val="3"/>
          <c:tx>
            <c:strRef>
              <c:f>'3・４年'!$O$15</c:f>
              <c:strCache>
                <c:ptCount val="1"/>
                <c:pt idx="0">
                  <c:v>4</c:v>
                </c:pt>
              </c:strCache>
            </c:strRef>
          </c:tx>
          <c:spPr>
            <a:solidFill>
              <a:schemeClr val="accent4"/>
            </a:solidFill>
            <a:ln>
              <a:noFill/>
            </a:ln>
            <a:effectLst/>
          </c:spPr>
          <c:invertIfNegative val="0"/>
          <c:cat>
            <c:strRef>
              <c:f>'3・４年'!$K$16:$K$17</c:f>
              <c:strCache>
                <c:ptCount val="2"/>
                <c:pt idx="0">
                  <c:v>全校</c:v>
                </c:pt>
                <c:pt idx="1">
                  <c:v>３．４年</c:v>
                </c:pt>
              </c:strCache>
            </c:strRef>
          </c:cat>
          <c:val>
            <c:numRef>
              <c:f>'3・４年'!$O$16:$O$17</c:f>
              <c:numCache>
                <c:formatCode>General</c:formatCode>
                <c:ptCount val="2"/>
                <c:pt idx="0">
                  <c:v>13</c:v>
                </c:pt>
                <c:pt idx="1">
                  <c:v>8</c:v>
                </c:pt>
              </c:numCache>
            </c:numRef>
          </c:val>
          <c:extLst>
            <c:ext xmlns:c16="http://schemas.microsoft.com/office/drawing/2014/chart" uri="{C3380CC4-5D6E-409C-BE32-E72D297353CC}">
              <c16:uniqueId val="{00000003-1A5D-404E-940D-5ED0D4F3CDAE}"/>
            </c:ext>
          </c:extLst>
        </c:ser>
        <c:dLbls>
          <c:showLegendKey val="0"/>
          <c:showVal val="0"/>
          <c:showCatName val="0"/>
          <c:showSerName val="0"/>
          <c:showPercent val="0"/>
          <c:showBubbleSize val="0"/>
        </c:dLbls>
        <c:gapWidth val="150"/>
        <c:overlap val="100"/>
        <c:axId val="511883144"/>
        <c:axId val="511884784"/>
      </c:barChart>
      <c:catAx>
        <c:axId val="5118831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11884784"/>
        <c:crosses val="autoZero"/>
        <c:auto val="1"/>
        <c:lblAlgn val="ctr"/>
        <c:lblOffset val="100"/>
        <c:noMultiLvlLbl val="0"/>
      </c:catAx>
      <c:valAx>
        <c:axId val="51188478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118831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'3・４年'!$L$18</c:f>
              <c:strCache>
                <c:ptCount val="1"/>
                <c:pt idx="0">
                  <c:v>1</c:v>
                </c:pt>
              </c:strCache>
            </c:strRef>
          </c:tx>
          <c:spPr>
            <a:solidFill>
              <a:schemeClr val="accent1"/>
            </a:solidFill>
            <a:ln>
              <a:noFill/>
            </a:ln>
            <a:effectLst/>
          </c:spPr>
          <c:invertIfNegative val="0"/>
          <c:cat>
            <c:strRef>
              <c:f>'3・４年'!$K$19:$K$20</c:f>
              <c:strCache>
                <c:ptCount val="2"/>
                <c:pt idx="0">
                  <c:v>全校</c:v>
                </c:pt>
                <c:pt idx="1">
                  <c:v>３．４年</c:v>
                </c:pt>
              </c:strCache>
            </c:strRef>
          </c:cat>
          <c:val>
            <c:numRef>
              <c:f>'3・４年'!$L$19:$L$20</c:f>
              <c:numCache>
                <c:formatCode>General</c:formatCode>
                <c:ptCount val="2"/>
                <c:pt idx="0">
                  <c:v>182</c:v>
                </c:pt>
                <c:pt idx="1">
                  <c:v>55</c:v>
                </c:pt>
              </c:numCache>
            </c:numRef>
          </c:val>
          <c:extLst>
            <c:ext xmlns:c16="http://schemas.microsoft.com/office/drawing/2014/chart" uri="{C3380CC4-5D6E-409C-BE32-E72D297353CC}">
              <c16:uniqueId val="{00000000-8235-4ED4-A6BD-C959961D2731}"/>
            </c:ext>
          </c:extLst>
        </c:ser>
        <c:ser>
          <c:idx val="1"/>
          <c:order val="1"/>
          <c:tx>
            <c:strRef>
              <c:f>'3・４年'!$M$18</c:f>
              <c:strCache>
                <c:ptCount val="1"/>
                <c:pt idx="0">
                  <c:v>2</c:v>
                </c:pt>
              </c:strCache>
            </c:strRef>
          </c:tx>
          <c:spPr>
            <a:solidFill>
              <a:schemeClr val="accent2"/>
            </a:solidFill>
            <a:ln>
              <a:noFill/>
            </a:ln>
            <a:effectLst/>
          </c:spPr>
          <c:invertIfNegative val="0"/>
          <c:cat>
            <c:strRef>
              <c:f>'3・４年'!$K$19:$K$20</c:f>
              <c:strCache>
                <c:ptCount val="2"/>
                <c:pt idx="0">
                  <c:v>全校</c:v>
                </c:pt>
                <c:pt idx="1">
                  <c:v>３．４年</c:v>
                </c:pt>
              </c:strCache>
            </c:strRef>
          </c:cat>
          <c:val>
            <c:numRef>
              <c:f>'3・４年'!$M$19:$M$20</c:f>
              <c:numCache>
                <c:formatCode>General</c:formatCode>
                <c:ptCount val="2"/>
                <c:pt idx="0">
                  <c:v>349</c:v>
                </c:pt>
                <c:pt idx="1">
                  <c:v>118</c:v>
                </c:pt>
              </c:numCache>
            </c:numRef>
          </c:val>
          <c:extLst>
            <c:ext xmlns:c16="http://schemas.microsoft.com/office/drawing/2014/chart" uri="{C3380CC4-5D6E-409C-BE32-E72D297353CC}">
              <c16:uniqueId val="{00000001-8235-4ED4-A6BD-C959961D2731}"/>
            </c:ext>
          </c:extLst>
        </c:ser>
        <c:ser>
          <c:idx val="2"/>
          <c:order val="2"/>
          <c:tx>
            <c:strRef>
              <c:f>'3・４年'!$N$18</c:f>
              <c:strCache>
                <c:ptCount val="1"/>
                <c:pt idx="0">
                  <c:v>3</c:v>
                </c:pt>
              </c:strCache>
            </c:strRef>
          </c:tx>
          <c:spPr>
            <a:solidFill>
              <a:schemeClr val="accent3"/>
            </a:solidFill>
            <a:ln>
              <a:noFill/>
            </a:ln>
            <a:effectLst/>
          </c:spPr>
          <c:invertIfNegative val="0"/>
          <c:cat>
            <c:strRef>
              <c:f>'3・４年'!$K$19:$K$20</c:f>
              <c:strCache>
                <c:ptCount val="2"/>
                <c:pt idx="0">
                  <c:v>全校</c:v>
                </c:pt>
                <c:pt idx="1">
                  <c:v>３．４年</c:v>
                </c:pt>
              </c:strCache>
            </c:strRef>
          </c:cat>
          <c:val>
            <c:numRef>
              <c:f>'3・４年'!$N$19:$N$20</c:f>
              <c:numCache>
                <c:formatCode>General</c:formatCode>
                <c:ptCount val="2"/>
                <c:pt idx="0">
                  <c:v>82</c:v>
                </c:pt>
                <c:pt idx="1">
                  <c:v>28</c:v>
                </c:pt>
              </c:numCache>
            </c:numRef>
          </c:val>
          <c:extLst>
            <c:ext xmlns:c16="http://schemas.microsoft.com/office/drawing/2014/chart" uri="{C3380CC4-5D6E-409C-BE32-E72D297353CC}">
              <c16:uniqueId val="{00000002-8235-4ED4-A6BD-C959961D2731}"/>
            </c:ext>
          </c:extLst>
        </c:ser>
        <c:ser>
          <c:idx val="3"/>
          <c:order val="3"/>
          <c:tx>
            <c:strRef>
              <c:f>'3・４年'!$O$18</c:f>
              <c:strCache>
                <c:ptCount val="1"/>
                <c:pt idx="0">
                  <c:v>4</c:v>
                </c:pt>
              </c:strCache>
            </c:strRef>
          </c:tx>
          <c:spPr>
            <a:solidFill>
              <a:schemeClr val="accent4"/>
            </a:solidFill>
            <a:ln>
              <a:noFill/>
            </a:ln>
            <a:effectLst/>
          </c:spPr>
          <c:invertIfNegative val="0"/>
          <c:cat>
            <c:strRef>
              <c:f>'3・４年'!$K$19:$K$20</c:f>
              <c:strCache>
                <c:ptCount val="2"/>
                <c:pt idx="0">
                  <c:v>全校</c:v>
                </c:pt>
                <c:pt idx="1">
                  <c:v>３．４年</c:v>
                </c:pt>
              </c:strCache>
            </c:strRef>
          </c:cat>
          <c:val>
            <c:numRef>
              <c:f>'3・４年'!$O$19:$O$20</c:f>
              <c:numCache>
                <c:formatCode>General</c:formatCode>
                <c:ptCount val="2"/>
                <c:pt idx="0">
                  <c:v>9</c:v>
                </c:pt>
                <c:pt idx="1">
                  <c:v>6</c:v>
                </c:pt>
              </c:numCache>
            </c:numRef>
          </c:val>
          <c:extLst>
            <c:ext xmlns:c16="http://schemas.microsoft.com/office/drawing/2014/chart" uri="{C3380CC4-5D6E-409C-BE32-E72D297353CC}">
              <c16:uniqueId val="{00000003-8235-4ED4-A6BD-C959961D2731}"/>
            </c:ext>
          </c:extLst>
        </c:ser>
        <c:dLbls>
          <c:showLegendKey val="0"/>
          <c:showVal val="0"/>
          <c:showCatName val="0"/>
          <c:showSerName val="0"/>
          <c:showPercent val="0"/>
          <c:showBubbleSize val="0"/>
        </c:dLbls>
        <c:gapWidth val="150"/>
        <c:overlap val="100"/>
        <c:axId val="624971280"/>
        <c:axId val="624971608"/>
      </c:barChart>
      <c:catAx>
        <c:axId val="6249712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4971608"/>
        <c:crosses val="autoZero"/>
        <c:auto val="1"/>
        <c:lblAlgn val="ctr"/>
        <c:lblOffset val="100"/>
        <c:noMultiLvlLbl val="0"/>
      </c:catAx>
      <c:valAx>
        <c:axId val="62497160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49712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全体評価!$L$21</c:f>
              <c:strCache>
                <c:ptCount val="1"/>
                <c:pt idx="0">
                  <c:v>1</c:v>
                </c:pt>
              </c:strCache>
            </c:strRef>
          </c:tx>
          <c:spPr>
            <a:pattFill prst="dkDnDiag">
              <a:fgClr>
                <a:schemeClr val="accent1"/>
              </a:fgClr>
              <a:bgClr>
                <a:schemeClr val="bg1"/>
              </a:bgClr>
            </a:pattFill>
            <a:ln>
              <a:noFill/>
            </a:ln>
            <a:effectLst>
              <a:outerShdw blurRad="57150" dist="19050" dir="5400000" algn="ctr" rotWithShape="0">
                <a:srgbClr val="000000">
                  <a:alpha val="63000"/>
                </a:srgbClr>
              </a:outerShdw>
            </a:effectLst>
          </c:spPr>
          <c:invertIfNegative val="0"/>
          <c:cat>
            <c:strRef>
              <c:f>全体評価!$K$22</c:f>
              <c:strCache>
                <c:ptCount val="1"/>
                <c:pt idx="0">
                  <c:v>集計</c:v>
                </c:pt>
              </c:strCache>
            </c:strRef>
          </c:cat>
          <c:val>
            <c:numRef>
              <c:f>全体評価!$L$22</c:f>
              <c:numCache>
                <c:formatCode>General</c:formatCode>
                <c:ptCount val="1"/>
                <c:pt idx="0">
                  <c:v>88</c:v>
                </c:pt>
              </c:numCache>
            </c:numRef>
          </c:val>
          <c:extLst>
            <c:ext xmlns:c16="http://schemas.microsoft.com/office/drawing/2014/chart" uri="{C3380CC4-5D6E-409C-BE32-E72D297353CC}">
              <c16:uniqueId val="{00000000-4CD0-48FE-93C9-1F3E22F1191E}"/>
            </c:ext>
          </c:extLst>
        </c:ser>
        <c:ser>
          <c:idx val="1"/>
          <c:order val="1"/>
          <c:tx>
            <c:strRef>
              <c:f>全体評価!$M$21</c:f>
              <c:strCache>
                <c:ptCount val="1"/>
                <c:pt idx="0">
                  <c:v>2</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全体評価!$K$22</c:f>
              <c:strCache>
                <c:ptCount val="1"/>
                <c:pt idx="0">
                  <c:v>集計</c:v>
                </c:pt>
              </c:strCache>
            </c:strRef>
          </c:cat>
          <c:val>
            <c:numRef>
              <c:f>全体評価!$M$22</c:f>
              <c:numCache>
                <c:formatCode>General</c:formatCode>
                <c:ptCount val="1"/>
                <c:pt idx="0">
                  <c:v>163</c:v>
                </c:pt>
              </c:numCache>
            </c:numRef>
          </c:val>
          <c:extLst>
            <c:ext xmlns:c16="http://schemas.microsoft.com/office/drawing/2014/chart" uri="{C3380CC4-5D6E-409C-BE32-E72D297353CC}">
              <c16:uniqueId val="{00000001-4CD0-48FE-93C9-1F3E22F1191E}"/>
            </c:ext>
          </c:extLst>
        </c:ser>
        <c:ser>
          <c:idx val="2"/>
          <c:order val="2"/>
          <c:tx>
            <c:strRef>
              <c:f>全体評価!$N$21</c:f>
              <c:strCache>
                <c:ptCount val="1"/>
                <c:pt idx="0">
                  <c:v>3</c:v>
                </c:pt>
              </c:strCache>
            </c:strRef>
          </c:tx>
          <c:spPr>
            <a:pattFill prst="pct30">
              <a:fgClr>
                <a:schemeClr val="accent1"/>
              </a:fgClr>
              <a:bgClr>
                <a:schemeClr val="bg1"/>
              </a:bgClr>
            </a:pattFill>
            <a:ln>
              <a:noFill/>
            </a:ln>
            <a:effectLst>
              <a:outerShdw blurRad="57150" dist="19050" dir="5400000" algn="ctr" rotWithShape="0">
                <a:srgbClr val="000000">
                  <a:alpha val="63000"/>
                </a:srgbClr>
              </a:outerShdw>
            </a:effectLst>
          </c:spPr>
          <c:invertIfNegative val="0"/>
          <c:cat>
            <c:strRef>
              <c:f>全体評価!$K$22</c:f>
              <c:strCache>
                <c:ptCount val="1"/>
                <c:pt idx="0">
                  <c:v>集計</c:v>
                </c:pt>
              </c:strCache>
            </c:strRef>
          </c:cat>
          <c:val>
            <c:numRef>
              <c:f>全体評価!$N$22</c:f>
              <c:numCache>
                <c:formatCode>General</c:formatCode>
                <c:ptCount val="1"/>
                <c:pt idx="0">
                  <c:v>90</c:v>
                </c:pt>
              </c:numCache>
            </c:numRef>
          </c:val>
          <c:extLst>
            <c:ext xmlns:c16="http://schemas.microsoft.com/office/drawing/2014/chart" uri="{C3380CC4-5D6E-409C-BE32-E72D297353CC}">
              <c16:uniqueId val="{00000002-4CD0-48FE-93C9-1F3E22F1191E}"/>
            </c:ext>
          </c:extLst>
        </c:ser>
        <c:ser>
          <c:idx val="3"/>
          <c:order val="3"/>
          <c:tx>
            <c:strRef>
              <c:f>全体評価!$O$21</c:f>
              <c:strCache>
                <c:ptCount val="1"/>
                <c:pt idx="0">
                  <c:v>4</c:v>
                </c:pt>
              </c:strCache>
            </c:strRef>
          </c:tx>
          <c:spPr>
            <a:solidFill>
              <a:schemeClr val="tx1"/>
            </a:solidFill>
            <a:ln>
              <a:noFill/>
            </a:ln>
            <a:effectLst>
              <a:outerShdw blurRad="57150" dist="19050" dir="5400000" algn="ctr" rotWithShape="0">
                <a:srgbClr val="000000">
                  <a:alpha val="63000"/>
                </a:srgbClr>
              </a:outerShdw>
            </a:effectLst>
          </c:spPr>
          <c:invertIfNegative val="0"/>
          <c:cat>
            <c:strRef>
              <c:f>全体評価!$K$22</c:f>
              <c:strCache>
                <c:ptCount val="1"/>
                <c:pt idx="0">
                  <c:v>集計</c:v>
                </c:pt>
              </c:strCache>
            </c:strRef>
          </c:cat>
          <c:val>
            <c:numRef>
              <c:f>全体評価!$O$22</c:f>
              <c:numCache>
                <c:formatCode>General</c:formatCode>
                <c:ptCount val="1"/>
                <c:pt idx="0">
                  <c:v>18</c:v>
                </c:pt>
              </c:numCache>
            </c:numRef>
          </c:val>
          <c:extLst>
            <c:ext xmlns:c16="http://schemas.microsoft.com/office/drawing/2014/chart" uri="{C3380CC4-5D6E-409C-BE32-E72D297353CC}">
              <c16:uniqueId val="{00000003-4CD0-48FE-93C9-1F3E22F1191E}"/>
            </c:ext>
          </c:extLst>
        </c:ser>
        <c:ser>
          <c:idx val="4"/>
          <c:order val="4"/>
          <c:tx>
            <c:strRef>
              <c:f>全体評価!$P$21</c:f>
              <c:strCache>
                <c:ptCount val="1"/>
                <c:pt idx="0">
                  <c:v>5</c:v>
                </c:pt>
              </c:strCache>
            </c:strRef>
          </c:tx>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全体評価!$K$22</c:f>
              <c:strCache>
                <c:ptCount val="1"/>
                <c:pt idx="0">
                  <c:v>集計</c:v>
                </c:pt>
              </c:strCache>
            </c:strRef>
          </c:cat>
          <c:val>
            <c:numRef>
              <c:f>全体評価!$P$22</c:f>
              <c:numCache>
                <c:formatCode>General</c:formatCode>
                <c:ptCount val="1"/>
                <c:pt idx="0">
                  <c:v>7</c:v>
                </c:pt>
              </c:numCache>
            </c:numRef>
          </c:val>
          <c:extLst>
            <c:ext xmlns:c16="http://schemas.microsoft.com/office/drawing/2014/chart" uri="{C3380CC4-5D6E-409C-BE32-E72D297353CC}">
              <c16:uniqueId val="{00000000-A140-4AD4-9D4C-166DEBA92774}"/>
            </c:ext>
          </c:extLst>
        </c:ser>
        <c:dLbls>
          <c:showLegendKey val="0"/>
          <c:showVal val="0"/>
          <c:showCatName val="0"/>
          <c:showSerName val="0"/>
          <c:showPercent val="0"/>
          <c:showBubbleSize val="0"/>
        </c:dLbls>
        <c:gapWidth val="150"/>
        <c:overlap val="100"/>
        <c:axId val="586961176"/>
        <c:axId val="586966096"/>
      </c:barChart>
      <c:catAx>
        <c:axId val="586961176"/>
        <c:scaling>
          <c:orientation val="minMax"/>
        </c:scaling>
        <c:delete val="1"/>
        <c:axPos val="l"/>
        <c:numFmt formatCode="General" sourceLinked="1"/>
        <c:majorTickMark val="none"/>
        <c:minorTickMark val="none"/>
        <c:tickLblPos val="nextTo"/>
        <c:crossAx val="586966096"/>
        <c:crosses val="autoZero"/>
        <c:auto val="1"/>
        <c:lblAlgn val="ctr"/>
        <c:lblOffset val="100"/>
        <c:noMultiLvlLbl val="0"/>
      </c:catAx>
      <c:valAx>
        <c:axId val="58696609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869611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'3・４年'!$L$21</c:f>
              <c:strCache>
                <c:ptCount val="1"/>
                <c:pt idx="0">
                  <c:v>1</c:v>
                </c:pt>
              </c:strCache>
            </c:strRef>
          </c:tx>
          <c:spPr>
            <a:solidFill>
              <a:schemeClr val="accent1"/>
            </a:solidFill>
            <a:ln>
              <a:noFill/>
            </a:ln>
            <a:effectLst/>
          </c:spPr>
          <c:invertIfNegative val="0"/>
          <c:cat>
            <c:strRef>
              <c:f>'3・４年'!$K$22:$K$23</c:f>
              <c:strCache>
                <c:ptCount val="2"/>
                <c:pt idx="0">
                  <c:v>全校</c:v>
                </c:pt>
                <c:pt idx="1">
                  <c:v>３．４年</c:v>
                </c:pt>
              </c:strCache>
            </c:strRef>
          </c:cat>
          <c:val>
            <c:numRef>
              <c:f>'3・４年'!$L$22:$L$23</c:f>
              <c:numCache>
                <c:formatCode>General</c:formatCode>
                <c:ptCount val="2"/>
                <c:pt idx="0">
                  <c:v>330</c:v>
                </c:pt>
                <c:pt idx="1">
                  <c:v>100</c:v>
                </c:pt>
              </c:numCache>
            </c:numRef>
          </c:val>
          <c:extLst>
            <c:ext xmlns:c16="http://schemas.microsoft.com/office/drawing/2014/chart" uri="{C3380CC4-5D6E-409C-BE32-E72D297353CC}">
              <c16:uniqueId val="{00000000-F3B5-4272-86A5-961D57CE7668}"/>
            </c:ext>
          </c:extLst>
        </c:ser>
        <c:ser>
          <c:idx val="1"/>
          <c:order val="1"/>
          <c:tx>
            <c:strRef>
              <c:f>'3・４年'!$M$21</c:f>
              <c:strCache>
                <c:ptCount val="1"/>
                <c:pt idx="0">
                  <c:v>2</c:v>
                </c:pt>
              </c:strCache>
            </c:strRef>
          </c:tx>
          <c:spPr>
            <a:solidFill>
              <a:schemeClr val="accent2"/>
            </a:solidFill>
            <a:ln>
              <a:noFill/>
            </a:ln>
            <a:effectLst/>
          </c:spPr>
          <c:invertIfNegative val="0"/>
          <c:cat>
            <c:strRef>
              <c:f>'3・４年'!$K$22:$K$23</c:f>
              <c:strCache>
                <c:ptCount val="2"/>
                <c:pt idx="0">
                  <c:v>全校</c:v>
                </c:pt>
                <c:pt idx="1">
                  <c:v>３．４年</c:v>
                </c:pt>
              </c:strCache>
            </c:strRef>
          </c:cat>
          <c:val>
            <c:numRef>
              <c:f>'3・４年'!$M$22:$M$23</c:f>
              <c:numCache>
                <c:formatCode>General</c:formatCode>
                <c:ptCount val="2"/>
                <c:pt idx="0">
                  <c:v>245</c:v>
                </c:pt>
                <c:pt idx="1">
                  <c:v>83</c:v>
                </c:pt>
              </c:numCache>
            </c:numRef>
          </c:val>
          <c:extLst>
            <c:ext xmlns:c16="http://schemas.microsoft.com/office/drawing/2014/chart" uri="{C3380CC4-5D6E-409C-BE32-E72D297353CC}">
              <c16:uniqueId val="{00000001-F3B5-4272-86A5-961D57CE7668}"/>
            </c:ext>
          </c:extLst>
        </c:ser>
        <c:ser>
          <c:idx val="2"/>
          <c:order val="2"/>
          <c:tx>
            <c:strRef>
              <c:f>'3・４年'!$N$21</c:f>
              <c:strCache>
                <c:ptCount val="1"/>
                <c:pt idx="0">
                  <c:v>3</c:v>
                </c:pt>
              </c:strCache>
            </c:strRef>
          </c:tx>
          <c:spPr>
            <a:solidFill>
              <a:schemeClr val="accent3"/>
            </a:solidFill>
            <a:ln>
              <a:noFill/>
            </a:ln>
            <a:effectLst/>
          </c:spPr>
          <c:invertIfNegative val="0"/>
          <c:cat>
            <c:strRef>
              <c:f>'3・４年'!$K$22:$K$23</c:f>
              <c:strCache>
                <c:ptCount val="2"/>
                <c:pt idx="0">
                  <c:v>全校</c:v>
                </c:pt>
                <c:pt idx="1">
                  <c:v>３．４年</c:v>
                </c:pt>
              </c:strCache>
            </c:strRef>
          </c:cat>
          <c:val>
            <c:numRef>
              <c:f>'3・４年'!$N$22:$N$23</c:f>
              <c:numCache>
                <c:formatCode>General</c:formatCode>
                <c:ptCount val="2"/>
                <c:pt idx="0">
                  <c:v>39</c:v>
                </c:pt>
                <c:pt idx="1">
                  <c:v>20</c:v>
                </c:pt>
              </c:numCache>
            </c:numRef>
          </c:val>
          <c:extLst>
            <c:ext xmlns:c16="http://schemas.microsoft.com/office/drawing/2014/chart" uri="{C3380CC4-5D6E-409C-BE32-E72D297353CC}">
              <c16:uniqueId val="{00000002-F3B5-4272-86A5-961D57CE7668}"/>
            </c:ext>
          </c:extLst>
        </c:ser>
        <c:ser>
          <c:idx val="3"/>
          <c:order val="3"/>
          <c:tx>
            <c:strRef>
              <c:f>'3・４年'!$O$21</c:f>
              <c:strCache>
                <c:ptCount val="1"/>
                <c:pt idx="0">
                  <c:v>4</c:v>
                </c:pt>
              </c:strCache>
            </c:strRef>
          </c:tx>
          <c:spPr>
            <a:solidFill>
              <a:schemeClr val="accent4"/>
            </a:solidFill>
            <a:ln>
              <a:noFill/>
            </a:ln>
            <a:effectLst/>
          </c:spPr>
          <c:invertIfNegative val="0"/>
          <c:cat>
            <c:strRef>
              <c:f>'3・４年'!$K$22:$K$23</c:f>
              <c:strCache>
                <c:ptCount val="2"/>
                <c:pt idx="0">
                  <c:v>全校</c:v>
                </c:pt>
                <c:pt idx="1">
                  <c:v>３．４年</c:v>
                </c:pt>
              </c:strCache>
            </c:strRef>
          </c:cat>
          <c:val>
            <c:numRef>
              <c:f>'3・４年'!$O$22:$O$23</c:f>
              <c:numCache>
                <c:formatCode>General</c:formatCode>
                <c:ptCount val="2"/>
                <c:pt idx="0">
                  <c:v>8</c:v>
                </c:pt>
                <c:pt idx="1">
                  <c:v>4</c:v>
                </c:pt>
              </c:numCache>
            </c:numRef>
          </c:val>
          <c:extLst>
            <c:ext xmlns:c16="http://schemas.microsoft.com/office/drawing/2014/chart" uri="{C3380CC4-5D6E-409C-BE32-E72D297353CC}">
              <c16:uniqueId val="{00000003-F3B5-4272-86A5-961D57CE7668}"/>
            </c:ext>
          </c:extLst>
        </c:ser>
        <c:dLbls>
          <c:showLegendKey val="0"/>
          <c:showVal val="0"/>
          <c:showCatName val="0"/>
          <c:showSerName val="0"/>
          <c:showPercent val="0"/>
          <c:showBubbleSize val="0"/>
        </c:dLbls>
        <c:gapWidth val="150"/>
        <c:overlap val="100"/>
        <c:axId val="508943736"/>
        <c:axId val="508944064"/>
      </c:barChart>
      <c:catAx>
        <c:axId val="5089437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8944064"/>
        <c:crosses val="autoZero"/>
        <c:auto val="1"/>
        <c:lblAlgn val="ctr"/>
        <c:lblOffset val="100"/>
        <c:noMultiLvlLbl val="0"/>
      </c:catAx>
      <c:valAx>
        <c:axId val="50894406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89437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'3・４年'!$L$24</c:f>
              <c:strCache>
                <c:ptCount val="1"/>
                <c:pt idx="0">
                  <c:v>1</c:v>
                </c:pt>
              </c:strCache>
            </c:strRef>
          </c:tx>
          <c:spPr>
            <a:solidFill>
              <a:schemeClr val="accent1"/>
            </a:solidFill>
            <a:ln>
              <a:noFill/>
            </a:ln>
            <a:effectLst/>
          </c:spPr>
          <c:invertIfNegative val="0"/>
          <c:cat>
            <c:strRef>
              <c:f>'3・４年'!$K$25:$K$26</c:f>
              <c:strCache>
                <c:ptCount val="2"/>
                <c:pt idx="0">
                  <c:v>全校</c:v>
                </c:pt>
                <c:pt idx="1">
                  <c:v>３．４年</c:v>
                </c:pt>
              </c:strCache>
            </c:strRef>
          </c:cat>
          <c:val>
            <c:numRef>
              <c:f>'3・４年'!$L$25:$L$26</c:f>
              <c:numCache>
                <c:formatCode>General</c:formatCode>
                <c:ptCount val="2"/>
                <c:pt idx="0">
                  <c:v>154</c:v>
                </c:pt>
                <c:pt idx="1">
                  <c:v>43</c:v>
                </c:pt>
              </c:numCache>
            </c:numRef>
          </c:val>
          <c:extLst>
            <c:ext xmlns:c16="http://schemas.microsoft.com/office/drawing/2014/chart" uri="{C3380CC4-5D6E-409C-BE32-E72D297353CC}">
              <c16:uniqueId val="{00000000-6634-40AA-BCF9-33269253C503}"/>
            </c:ext>
          </c:extLst>
        </c:ser>
        <c:ser>
          <c:idx val="1"/>
          <c:order val="1"/>
          <c:tx>
            <c:strRef>
              <c:f>'3・４年'!$M$24</c:f>
              <c:strCache>
                <c:ptCount val="1"/>
                <c:pt idx="0">
                  <c:v>2</c:v>
                </c:pt>
              </c:strCache>
            </c:strRef>
          </c:tx>
          <c:spPr>
            <a:solidFill>
              <a:schemeClr val="accent2"/>
            </a:solidFill>
            <a:ln>
              <a:noFill/>
            </a:ln>
            <a:effectLst/>
          </c:spPr>
          <c:invertIfNegative val="0"/>
          <c:cat>
            <c:strRef>
              <c:f>'3・４年'!$K$25:$K$26</c:f>
              <c:strCache>
                <c:ptCount val="2"/>
                <c:pt idx="0">
                  <c:v>全校</c:v>
                </c:pt>
                <c:pt idx="1">
                  <c:v>３．４年</c:v>
                </c:pt>
              </c:strCache>
            </c:strRef>
          </c:cat>
          <c:val>
            <c:numRef>
              <c:f>'3・４年'!$M$25:$M$26</c:f>
              <c:numCache>
                <c:formatCode>General</c:formatCode>
                <c:ptCount val="2"/>
                <c:pt idx="0">
                  <c:v>349</c:v>
                </c:pt>
                <c:pt idx="1">
                  <c:v>120</c:v>
                </c:pt>
              </c:numCache>
            </c:numRef>
          </c:val>
          <c:extLst>
            <c:ext xmlns:c16="http://schemas.microsoft.com/office/drawing/2014/chart" uri="{C3380CC4-5D6E-409C-BE32-E72D297353CC}">
              <c16:uniqueId val="{00000001-6634-40AA-BCF9-33269253C503}"/>
            </c:ext>
          </c:extLst>
        </c:ser>
        <c:ser>
          <c:idx val="2"/>
          <c:order val="2"/>
          <c:tx>
            <c:strRef>
              <c:f>'3・４年'!$N$24</c:f>
              <c:strCache>
                <c:ptCount val="1"/>
                <c:pt idx="0">
                  <c:v>3</c:v>
                </c:pt>
              </c:strCache>
            </c:strRef>
          </c:tx>
          <c:spPr>
            <a:solidFill>
              <a:schemeClr val="accent3"/>
            </a:solidFill>
            <a:ln>
              <a:noFill/>
            </a:ln>
            <a:effectLst/>
          </c:spPr>
          <c:invertIfNegative val="0"/>
          <c:cat>
            <c:strRef>
              <c:f>'3・４年'!$K$25:$K$26</c:f>
              <c:strCache>
                <c:ptCount val="2"/>
                <c:pt idx="0">
                  <c:v>全校</c:v>
                </c:pt>
                <c:pt idx="1">
                  <c:v>３．４年</c:v>
                </c:pt>
              </c:strCache>
            </c:strRef>
          </c:cat>
          <c:val>
            <c:numRef>
              <c:f>'3・４年'!$N$25:$N$26</c:f>
              <c:numCache>
                <c:formatCode>General</c:formatCode>
                <c:ptCount val="2"/>
                <c:pt idx="0">
                  <c:v>105</c:v>
                </c:pt>
                <c:pt idx="1">
                  <c:v>37</c:v>
                </c:pt>
              </c:numCache>
            </c:numRef>
          </c:val>
          <c:extLst>
            <c:ext xmlns:c16="http://schemas.microsoft.com/office/drawing/2014/chart" uri="{C3380CC4-5D6E-409C-BE32-E72D297353CC}">
              <c16:uniqueId val="{00000002-6634-40AA-BCF9-33269253C503}"/>
            </c:ext>
          </c:extLst>
        </c:ser>
        <c:ser>
          <c:idx val="3"/>
          <c:order val="3"/>
          <c:tx>
            <c:strRef>
              <c:f>'3・４年'!$O$24</c:f>
              <c:strCache>
                <c:ptCount val="1"/>
                <c:pt idx="0">
                  <c:v>4</c:v>
                </c:pt>
              </c:strCache>
            </c:strRef>
          </c:tx>
          <c:spPr>
            <a:solidFill>
              <a:schemeClr val="accent4"/>
            </a:solidFill>
            <a:ln>
              <a:noFill/>
            </a:ln>
            <a:effectLst/>
          </c:spPr>
          <c:invertIfNegative val="0"/>
          <c:cat>
            <c:strRef>
              <c:f>'3・４年'!$K$25:$K$26</c:f>
              <c:strCache>
                <c:ptCount val="2"/>
                <c:pt idx="0">
                  <c:v>全校</c:v>
                </c:pt>
                <c:pt idx="1">
                  <c:v>３．４年</c:v>
                </c:pt>
              </c:strCache>
            </c:strRef>
          </c:cat>
          <c:val>
            <c:numRef>
              <c:f>'3・４年'!$O$25:$O$26</c:f>
              <c:numCache>
                <c:formatCode>General</c:formatCode>
                <c:ptCount val="2"/>
                <c:pt idx="0">
                  <c:v>14</c:v>
                </c:pt>
                <c:pt idx="1">
                  <c:v>7</c:v>
                </c:pt>
              </c:numCache>
            </c:numRef>
          </c:val>
          <c:extLst>
            <c:ext xmlns:c16="http://schemas.microsoft.com/office/drawing/2014/chart" uri="{C3380CC4-5D6E-409C-BE32-E72D297353CC}">
              <c16:uniqueId val="{00000003-6634-40AA-BCF9-33269253C503}"/>
            </c:ext>
          </c:extLst>
        </c:ser>
        <c:dLbls>
          <c:showLegendKey val="0"/>
          <c:showVal val="0"/>
          <c:showCatName val="0"/>
          <c:showSerName val="0"/>
          <c:showPercent val="0"/>
          <c:showBubbleSize val="0"/>
        </c:dLbls>
        <c:gapWidth val="150"/>
        <c:overlap val="100"/>
        <c:axId val="513867144"/>
        <c:axId val="513869112"/>
      </c:barChart>
      <c:catAx>
        <c:axId val="5138671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13869112"/>
        <c:crosses val="autoZero"/>
        <c:auto val="1"/>
        <c:lblAlgn val="ctr"/>
        <c:lblOffset val="100"/>
        <c:noMultiLvlLbl val="0"/>
      </c:catAx>
      <c:valAx>
        <c:axId val="51386911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138671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'3・４年'!$L$27</c:f>
              <c:strCache>
                <c:ptCount val="1"/>
                <c:pt idx="0">
                  <c:v>1</c:v>
                </c:pt>
              </c:strCache>
            </c:strRef>
          </c:tx>
          <c:spPr>
            <a:solidFill>
              <a:schemeClr val="accent1"/>
            </a:solidFill>
            <a:ln>
              <a:noFill/>
            </a:ln>
            <a:effectLst/>
          </c:spPr>
          <c:invertIfNegative val="0"/>
          <c:cat>
            <c:strRef>
              <c:f>'3・４年'!$K$28:$K$29</c:f>
              <c:strCache>
                <c:ptCount val="2"/>
                <c:pt idx="0">
                  <c:v>全校</c:v>
                </c:pt>
                <c:pt idx="1">
                  <c:v>３．４年</c:v>
                </c:pt>
              </c:strCache>
            </c:strRef>
          </c:cat>
          <c:val>
            <c:numRef>
              <c:f>'3・４年'!$L$28:$L$29</c:f>
              <c:numCache>
                <c:formatCode>General</c:formatCode>
                <c:ptCount val="2"/>
                <c:pt idx="0">
                  <c:v>184</c:v>
                </c:pt>
                <c:pt idx="1">
                  <c:v>57</c:v>
                </c:pt>
              </c:numCache>
            </c:numRef>
          </c:val>
          <c:extLst>
            <c:ext xmlns:c16="http://schemas.microsoft.com/office/drawing/2014/chart" uri="{C3380CC4-5D6E-409C-BE32-E72D297353CC}">
              <c16:uniqueId val="{00000000-95A5-4F5B-BBA7-26623FBBD2D9}"/>
            </c:ext>
          </c:extLst>
        </c:ser>
        <c:ser>
          <c:idx val="1"/>
          <c:order val="1"/>
          <c:tx>
            <c:strRef>
              <c:f>'3・４年'!$M$27</c:f>
              <c:strCache>
                <c:ptCount val="1"/>
                <c:pt idx="0">
                  <c:v>2</c:v>
                </c:pt>
              </c:strCache>
            </c:strRef>
          </c:tx>
          <c:spPr>
            <a:solidFill>
              <a:schemeClr val="accent2"/>
            </a:solidFill>
            <a:ln>
              <a:noFill/>
            </a:ln>
            <a:effectLst/>
          </c:spPr>
          <c:invertIfNegative val="0"/>
          <c:cat>
            <c:strRef>
              <c:f>'3・４年'!$K$28:$K$29</c:f>
              <c:strCache>
                <c:ptCount val="2"/>
                <c:pt idx="0">
                  <c:v>全校</c:v>
                </c:pt>
                <c:pt idx="1">
                  <c:v>３．４年</c:v>
                </c:pt>
              </c:strCache>
            </c:strRef>
          </c:cat>
          <c:val>
            <c:numRef>
              <c:f>'3・４年'!$M$28:$M$29</c:f>
              <c:numCache>
                <c:formatCode>General</c:formatCode>
                <c:ptCount val="2"/>
                <c:pt idx="0">
                  <c:v>342</c:v>
                </c:pt>
                <c:pt idx="1">
                  <c:v>113</c:v>
                </c:pt>
              </c:numCache>
            </c:numRef>
          </c:val>
          <c:extLst>
            <c:ext xmlns:c16="http://schemas.microsoft.com/office/drawing/2014/chart" uri="{C3380CC4-5D6E-409C-BE32-E72D297353CC}">
              <c16:uniqueId val="{00000001-95A5-4F5B-BBA7-26623FBBD2D9}"/>
            </c:ext>
          </c:extLst>
        </c:ser>
        <c:ser>
          <c:idx val="2"/>
          <c:order val="2"/>
          <c:tx>
            <c:strRef>
              <c:f>'3・４年'!$N$27</c:f>
              <c:strCache>
                <c:ptCount val="1"/>
                <c:pt idx="0">
                  <c:v>3</c:v>
                </c:pt>
              </c:strCache>
            </c:strRef>
          </c:tx>
          <c:spPr>
            <a:solidFill>
              <a:schemeClr val="accent3"/>
            </a:solidFill>
            <a:ln>
              <a:noFill/>
            </a:ln>
            <a:effectLst/>
          </c:spPr>
          <c:invertIfNegative val="0"/>
          <c:cat>
            <c:strRef>
              <c:f>'3・４年'!$K$28:$K$29</c:f>
              <c:strCache>
                <c:ptCount val="2"/>
                <c:pt idx="0">
                  <c:v>全校</c:v>
                </c:pt>
                <c:pt idx="1">
                  <c:v>３．４年</c:v>
                </c:pt>
              </c:strCache>
            </c:strRef>
          </c:cat>
          <c:val>
            <c:numRef>
              <c:f>'3・４年'!$N$28:$N$29</c:f>
              <c:numCache>
                <c:formatCode>General</c:formatCode>
                <c:ptCount val="2"/>
                <c:pt idx="0">
                  <c:v>80</c:v>
                </c:pt>
                <c:pt idx="1">
                  <c:v>28</c:v>
                </c:pt>
              </c:numCache>
            </c:numRef>
          </c:val>
          <c:extLst>
            <c:ext xmlns:c16="http://schemas.microsoft.com/office/drawing/2014/chart" uri="{C3380CC4-5D6E-409C-BE32-E72D297353CC}">
              <c16:uniqueId val="{00000002-95A5-4F5B-BBA7-26623FBBD2D9}"/>
            </c:ext>
          </c:extLst>
        </c:ser>
        <c:ser>
          <c:idx val="3"/>
          <c:order val="3"/>
          <c:tx>
            <c:strRef>
              <c:f>'3・４年'!$O$27</c:f>
              <c:strCache>
                <c:ptCount val="1"/>
                <c:pt idx="0">
                  <c:v>4</c:v>
                </c:pt>
              </c:strCache>
            </c:strRef>
          </c:tx>
          <c:spPr>
            <a:solidFill>
              <a:schemeClr val="accent4"/>
            </a:solidFill>
            <a:ln>
              <a:noFill/>
            </a:ln>
            <a:effectLst/>
          </c:spPr>
          <c:invertIfNegative val="0"/>
          <c:cat>
            <c:strRef>
              <c:f>'3・４年'!$K$28:$K$29</c:f>
              <c:strCache>
                <c:ptCount val="2"/>
                <c:pt idx="0">
                  <c:v>全校</c:v>
                </c:pt>
                <c:pt idx="1">
                  <c:v>３．４年</c:v>
                </c:pt>
              </c:strCache>
            </c:strRef>
          </c:cat>
          <c:val>
            <c:numRef>
              <c:f>'3・４年'!$O$28:$O$29</c:f>
              <c:numCache>
                <c:formatCode>General</c:formatCode>
                <c:ptCount val="2"/>
                <c:pt idx="0">
                  <c:v>16</c:v>
                </c:pt>
                <c:pt idx="1">
                  <c:v>9</c:v>
                </c:pt>
              </c:numCache>
            </c:numRef>
          </c:val>
          <c:extLst>
            <c:ext xmlns:c16="http://schemas.microsoft.com/office/drawing/2014/chart" uri="{C3380CC4-5D6E-409C-BE32-E72D297353CC}">
              <c16:uniqueId val="{00000003-95A5-4F5B-BBA7-26623FBBD2D9}"/>
            </c:ext>
          </c:extLst>
        </c:ser>
        <c:dLbls>
          <c:showLegendKey val="0"/>
          <c:showVal val="0"/>
          <c:showCatName val="0"/>
          <c:showSerName val="0"/>
          <c:showPercent val="0"/>
          <c:showBubbleSize val="0"/>
        </c:dLbls>
        <c:gapWidth val="150"/>
        <c:overlap val="100"/>
        <c:axId val="628124752"/>
        <c:axId val="628120816"/>
      </c:barChart>
      <c:catAx>
        <c:axId val="6281247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8120816"/>
        <c:crosses val="autoZero"/>
        <c:auto val="1"/>
        <c:lblAlgn val="ctr"/>
        <c:lblOffset val="100"/>
        <c:noMultiLvlLbl val="0"/>
      </c:catAx>
      <c:valAx>
        <c:axId val="62812081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81247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'3・４年'!$L$30</c:f>
              <c:strCache>
                <c:ptCount val="1"/>
                <c:pt idx="0">
                  <c:v>1</c:v>
                </c:pt>
              </c:strCache>
            </c:strRef>
          </c:tx>
          <c:spPr>
            <a:solidFill>
              <a:schemeClr val="accent1"/>
            </a:solidFill>
            <a:ln>
              <a:noFill/>
            </a:ln>
            <a:effectLst/>
          </c:spPr>
          <c:invertIfNegative val="0"/>
          <c:cat>
            <c:strRef>
              <c:f>'3・４年'!$K$31:$K$32</c:f>
              <c:strCache>
                <c:ptCount val="2"/>
                <c:pt idx="0">
                  <c:v>全校</c:v>
                </c:pt>
                <c:pt idx="1">
                  <c:v>３．４年</c:v>
                </c:pt>
              </c:strCache>
            </c:strRef>
          </c:cat>
          <c:val>
            <c:numRef>
              <c:f>'3・４年'!$L$31:$L$32</c:f>
              <c:numCache>
                <c:formatCode>General</c:formatCode>
                <c:ptCount val="2"/>
                <c:pt idx="0">
                  <c:v>169</c:v>
                </c:pt>
                <c:pt idx="1">
                  <c:v>49</c:v>
                </c:pt>
              </c:numCache>
            </c:numRef>
          </c:val>
          <c:extLst>
            <c:ext xmlns:c16="http://schemas.microsoft.com/office/drawing/2014/chart" uri="{C3380CC4-5D6E-409C-BE32-E72D297353CC}">
              <c16:uniqueId val="{00000000-3A3A-42DE-945B-B68D16A7CF30}"/>
            </c:ext>
          </c:extLst>
        </c:ser>
        <c:ser>
          <c:idx val="1"/>
          <c:order val="1"/>
          <c:tx>
            <c:strRef>
              <c:f>'3・４年'!$M$30</c:f>
              <c:strCache>
                <c:ptCount val="1"/>
                <c:pt idx="0">
                  <c:v>2</c:v>
                </c:pt>
              </c:strCache>
            </c:strRef>
          </c:tx>
          <c:spPr>
            <a:solidFill>
              <a:schemeClr val="accent2"/>
            </a:solidFill>
            <a:ln>
              <a:noFill/>
            </a:ln>
            <a:effectLst/>
          </c:spPr>
          <c:invertIfNegative val="0"/>
          <c:cat>
            <c:strRef>
              <c:f>'3・４年'!$K$31:$K$32</c:f>
              <c:strCache>
                <c:ptCount val="2"/>
                <c:pt idx="0">
                  <c:v>全校</c:v>
                </c:pt>
                <c:pt idx="1">
                  <c:v>３．４年</c:v>
                </c:pt>
              </c:strCache>
            </c:strRef>
          </c:cat>
          <c:val>
            <c:numRef>
              <c:f>'3・４年'!$M$31:$M$32</c:f>
              <c:numCache>
                <c:formatCode>General</c:formatCode>
                <c:ptCount val="2"/>
                <c:pt idx="0">
                  <c:v>323</c:v>
                </c:pt>
                <c:pt idx="1">
                  <c:v>110</c:v>
                </c:pt>
              </c:numCache>
            </c:numRef>
          </c:val>
          <c:extLst>
            <c:ext xmlns:c16="http://schemas.microsoft.com/office/drawing/2014/chart" uri="{C3380CC4-5D6E-409C-BE32-E72D297353CC}">
              <c16:uniqueId val="{00000001-3A3A-42DE-945B-B68D16A7CF30}"/>
            </c:ext>
          </c:extLst>
        </c:ser>
        <c:ser>
          <c:idx val="2"/>
          <c:order val="2"/>
          <c:tx>
            <c:strRef>
              <c:f>'3・４年'!$N$30</c:f>
              <c:strCache>
                <c:ptCount val="1"/>
                <c:pt idx="0">
                  <c:v>3</c:v>
                </c:pt>
              </c:strCache>
            </c:strRef>
          </c:tx>
          <c:spPr>
            <a:solidFill>
              <a:schemeClr val="accent3"/>
            </a:solidFill>
            <a:ln>
              <a:noFill/>
            </a:ln>
            <a:effectLst/>
          </c:spPr>
          <c:invertIfNegative val="0"/>
          <c:cat>
            <c:strRef>
              <c:f>'3・４年'!$K$31:$K$32</c:f>
              <c:strCache>
                <c:ptCount val="2"/>
                <c:pt idx="0">
                  <c:v>全校</c:v>
                </c:pt>
                <c:pt idx="1">
                  <c:v>３．４年</c:v>
                </c:pt>
              </c:strCache>
            </c:strRef>
          </c:cat>
          <c:val>
            <c:numRef>
              <c:f>'3・４年'!$N$31:$N$32</c:f>
              <c:numCache>
                <c:formatCode>General</c:formatCode>
                <c:ptCount val="2"/>
                <c:pt idx="0">
                  <c:v>100</c:v>
                </c:pt>
                <c:pt idx="1">
                  <c:v>33</c:v>
                </c:pt>
              </c:numCache>
            </c:numRef>
          </c:val>
          <c:extLst>
            <c:ext xmlns:c16="http://schemas.microsoft.com/office/drawing/2014/chart" uri="{C3380CC4-5D6E-409C-BE32-E72D297353CC}">
              <c16:uniqueId val="{00000002-3A3A-42DE-945B-B68D16A7CF30}"/>
            </c:ext>
          </c:extLst>
        </c:ser>
        <c:ser>
          <c:idx val="3"/>
          <c:order val="3"/>
          <c:tx>
            <c:strRef>
              <c:f>'3・４年'!$O$30</c:f>
              <c:strCache>
                <c:ptCount val="1"/>
                <c:pt idx="0">
                  <c:v>4</c:v>
                </c:pt>
              </c:strCache>
            </c:strRef>
          </c:tx>
          <c:spPr>
            <a:solidFill>
              <a:schemeClr val="accent4"/>
            </a:solidFill>
            <a:ln>
              <a:noFill/>
            </a:ln>
            <a:effectLst/>
          </c:spPr>
          <c:invertIfNegative val="0"/>
          <c:cat>
            <c:strRef>
              <c:f>'3・４年'!$K$31:$K$32</c:f>
              <c:strCache>
                <c:ptCount val="2"/>
                <c:pt idx="0">
                  <c:v>全校</c:v>
                </c:pt>
                <c:pt idx="1">
                  <c:v>３．４年</c:v>
                </c:pt>
              </c:strCache>
            </c:strRef>
          </c:cat>
          <c:val>
            <c:numRef>
              <c:f>'3・４年'!$O$31:$O$32</c:f>
              <c:numCache>
                <c:formatCode>General</c:formatCode>
                <c:ptCount val="2"/>
                <c:pt idx="0">
                  <c:v>30</c:v>
                </c:pt>
                <c:pt idx="1">
                  <c:v>15</c:v>
                </c:pt>
              </c:numCache>
            </c:numRef>
          </c:val>
          <c:extLst>
            <c:ext xmlns:c16="http://schemas.microsoft.com/office/drawing/2014/chart" uri="{C3380CC4-5D6E-409C-BE32-E72D297353CC}">
              <c16:uniqueId val="{00000003-3A3A-42DE-945B-B68D16A7CF30}"/>
            </c:ext>
          </c:extLst>
        </c:ser>
        <c:dLbls>
          <c:showLegendKey val="0"/>
          <c:showVal val="0"/>
          <c:showCatName val="0"/>
          <c:showSerName val="0"/>
          <c:showPercent val="0"/>
          <c:showBubbleSize val="0"/>
        </c:dLbls>
        <c:gapWidth val="150"/>
        <c:overlap val="100"/>
        <c:axId val="670155152"/>
        <c:axId val="670155480"/>
      </c:barChart>
      <c:catAx>
        <c:axId val="6701551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70155480"/>
        <c:crosses val="autoZero"/>
        <c:auto val="1"/>
        <c:lblAlgn val="ctr"/>
        <c:lblOffset val="100"/>
        <c:noMultiLvlLbl val="0"/>
      </c:catAx>
      <c:valAx>
        <c:axId val="67015548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701551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'3・４年'!$L$33</c:f>
              <c:strCache>
                <c:ptCount val="1"/>
                <c:pt idx="0">
                  <c:v>1</c:v>
                </c:pt>
              </c:strCache>
            </c:strRef>
          </c:tx>
          <c:spPr>
            <a:solidFill>
              <a:schemeClr val="accent1"/>
            </a:solidFill>
            <a:ln>
              <a:noFill/>
            </a:ln>
            <a:effectLst/>
          </c:spPr>
          <c:invertIfNegative val="0"/>
          <c:cat>
            <c:strRef>
              <c:f>'3・４年'!$K$34:$K$36</c:f>
              <c:strCache>
                <c:ptCount val="3"/>
                <c:pt idx="0">
                  <c:v>全校</c:v>
                </c:pt>
                <c:pt idx="1">
                  <c:v>３．４年児童</c:v>
                </c:pt>
                <c:pt idx="2">
                  <c:v>３．４年</c:v>
                </c:pt>
              </c:strCache>
            </c:strRef>
          </c:cat>
          <c:val>
            <c:numRef>
              <c:f>'3・４年'!$L$34:$L$36</c:f>
              <c:numCache>
                <c:formatCode>General</c:formatCode>
                <c:ptCount val="3"/>
                <c:pt idx="0">
                  <c:v>208</c:v>
                </c:pt>
                <c:pt idx="1">
                  <c:v>102</c:v>
                </c:pt>
                <c:pt idx="2">
                  <c:v>63</c:v>
                </c:pt>
              </c:numCache>
            </c:numRef>
          </c:val>
          <c:extLst>
            <c:ext xmlns:c16="http://schemas.microsoft.com/office/drawing/2014/chart" uri="{C3380CC4-5D6E-409C-BE32-E72D297353CC}">
              <c16:uniqueId val="{00000000-FFCA-4760-8680-A48DEC9997D6}"/>
            </c:ext>
          </c:extLst>
        </c:ser>
        <c:ser>
          <c:idx val="1"/>
          <c:order val="1"/>
          <c:tx>
            <c:strRef>
              <c:f>'3・４年'!$M$33</c:f>
              <c:strCache>
                <c:ptCount val="1"/>
                <c:pt idx="0">
                  <c:v>2</c:v>
                </c:pt>
              </c:strCache>
            </c:strRef>
          </c:tx>
          <c:spPr>
            <a:solidFill>
              <a:schemeClr val="accent2"/>
            </a:solidFill>
            <a:ln>
              <a:noFill/>
            </a:ln>
            <a:effectLst/>
          </c:spPr>
          <c:invertIfNegative val="0"/>
          <c:cat>
            <c:strRef>
              <c:f>'3・４年'!$K$34:$K$36</c:f>
              <c:strCache>
                <c:ptCount val="3"/>
                <c:pt idx="0">
                  <c:v>全校</c:v>
                </c:pt>
                <c:pt idx="1">
                  <c:v>３．４年児童</c:v>
                </c:pt>
                <c:pt idx="2">
                  <c:v>３．４年</c:v>
                </c:pt>
              </c:strCache>
            </c:strRef>
          </c:cat>
          <c:val>
            <c:numRef>
              <c:f>'3・４年'!$M$34:$M$36</c:f>
              <c:numCache>
                <c:formatCode>General</c:formatCode>
                <c:ptCount val="3"/>
                <c:pt idx="0">
                  <c:v>321</c:v>
                </c:pt>
                <c:pt idx="1">
                  <c:v>87</c:v>
                </c:pt>
                <c:pt idx="2">
                  <c:v>111</c:v>
                </c:pt>
              </c:numCache>
            </c:numRef>
          </c:val>
          <c:extLst>
            <c:ext xmlns:c16="http://schemas.microsoft.com/office/drawing/2014/chart" uri="{C3380CC4-5D6E-409C-BE32-E72D297353CC}">
              <c16:uniqueId val="{00000001-FFCA-4760-8680-A48DEC9997D6}"/>
            </c:ext>
          </c:extLst>
        </c:ser>
        <c:ser>
          <c:idx val="2"/>
          <c:order val="2"/>
          <c:tx>
            <c:strRef>
              <c:f>'3・４年'!$N$33</c:f>
              <c:strCache>
                <c:ptCount val="1"/>
                <c:pt idx="0">
                  <c:v>3</c:v>
                </c:pt>
              </c:strCache>
            </c:strRef>
          </c:tx>
          <c:spPr>
            <a:solidFill>
              <a:schemeClr val="accent3"/>
            </a:solidFill>
            <a:ln>
              <a:noFill/>
            </a:ln>
            <a:effectLst/>
          </c:spPr>
          <c:invertIfNegative val="0"/>
          <c:cat>
            <c:strRef>
              <c:f>'3・４年'!$K$34:$K$36</c:f>
              <c:strCache>
                <c:ptCount val="3"/>
                <c:pt idx="0">
                  <c:v>全校</c:v>
                </c:pt>
                <c:pt idx="1">
                  <c:v>３．４年児童</c:v>
                </c:pt>
                <c:pt idx="2">
                  <c:v>３．４年</c:v>
                </c:pt>
              </c:strCache>
            </c:strRef>
          </c:cat>
          <c:val>
            <c:numRef>
              <c:f>'3・４年'!$N$34:$N$36</c:f>
              <c:numCache>
                <c:formatCode>General</c:formatCode>
                <c:ptCount val="3"/>
                <c:pt idx="0">
                  <c:v>75</c:v>
                </c:pt>
                <c:pt idx="1">
                  <c:v>32</c:v>
                </c:pt>
                <c:pt idx="2">
                  <c:v>25</c:v>
                </c:pt>
              </c:numCache>
            </c:numRef>
          </c:val>
          <c:extLst>
            <c:ext xmlns:c16="http://schemas.microsoft.com/office/drawing/2014/chart" uri="{C3380CC4-5D6E-409C-BE32-E72D297353CC}">
              <c16:uniqueId val="{00000002-FFCA-4760-8680-A48DEC9997D6}"/>
            </c:ext>
          </c:extLst>
        </c:ser>
        <c:ser>
          <c:idx val="3"/>
          <c:order val="3"/>
          <c:tx>
            <c:strRef>
              <c:f>'3・４年'!$O$33</c:f>
              <c:strCache>
                <c:ptCount val="1"/>
                <c:pt idx="0">
                  <c:v>4</c:v>
                </c:pt>
              </c:strCache>
            </c:strRef>
          </c:tx>
          <c:spPr>
            <a:solidFill>
              <a:schemeClr val="accent4"/>
            </a:solidFill>
            <a:ln>
              <a:noFill/>
            </a:ln>
            <a:effectLst/>
          </c:spPr>
          <c:invertIfNegative val="0"/>
          <c:cat>
            <c:strRef>
              <c:f>'3・４年'!$K$34:$K$36</c:f>
              <c:strCache>
                <c:ptCount val="3"/>
                <c:pt idx="0">
                  <c:v>全校</c:v>
                </c:pt>
                <c:pt idx="1">
                  <c:v>３．４年児童</c:v>
                </c:pt>
                <c:pt idx="2">
                  <c:v>３．４年</c:v>
                </c:pt>
              </c:strCache>
            </c:strRef>
          </c:cat>
          <c:val>
            <c:numRef>
              <c:f>'3・４年'!$O$34:$O$36</c:f>
              <c:numCache>
                <c:formatCode>General</c:formatCode>
                <c:ptCount val="3"/>
                <c:pt idx="0">
                  <c:v>18</c:v>
                </c:pt>
                <c:pt idx="1">
                  <c:v>2</c:v>
                </c:pt>
                <c:pt idx="2">
                  <c:v>8</c:v>
                </c:pt>
              </c:numCache>
            </c:numRef>
          </c:val>
          <c:extLst>
            <c:ext xmlns:c16="http://schemas.microsoft.com/office/drawing/2014/chart" uri="{C3380CC4-5D6E-409C-BE32-E72D297353CC}">
              <c16:uniqueId val="{00000003-FFCA-4760-8680-A48DEC9997D6}"/>
            </c:ext>
          </c:extLst>
        </c:ser>
        <c:dLbls>
          <c:showLegendKey val="0"/>
          <c:showVal val="0"/>
          <c:showCatName val="0"/>
          <c:showSerName val="0"/>
          <c:showPercent val="0"/>
          <c:showBubbleSize val="0"/>
        </c:dLbls>
        <c:gapWidth val="150"/>
        <c:overlap val="100"/>
        <c:axId val="628797536"/>
        <c:axId val="628797864"/>
      </c:barChart>
      <c:catAx>
        <c:axId val="6287975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8797864"/>
        <c:crosses val="autoZero"/>
        <c:auto val="1"/>
        <c:lblAlgn val="ctr"/>
        <c:lblOffset val="100"/>
        <c:noMultiLvlLbl val="0"/>
      </c:catAx>
      <c:valAx>
        <c:axId val="62879786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87975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'3・４年'!$L$37</c:f>
              <c:strCache>
                <c:ptCount val="1"/>
                <c:pt idx="0">
                  <c:v>1</c:v>
                </c:pt>
              </c:strCache>
            </c:strRef>
          </c:tx>
          <c:spPr>
            <a:solidFill>
              <a:schemeClr val="accent1"/>
            </a:solidFill>
            <a:ln>
              <a:noFill/>
            </a:ln>
            <a:effectLst/>
          </c:spPr>
          <c:invertIfNegative val="0"/>
          <c:cat>
            <c:strRef>
              <c:f>'3・４年'!$K$38:$K$39</c:f>
              <c:strCache>
                <c:ptCount val="2"/>
                <c:pt idx="0">
                  <c:v>全校</c:v>
                </c:pt>
                <c:pt idx="1">
                  <c:v>３．４年</c:v>
                </c:pt>
              </c:strCache>
            </c:strRef>
          </c:cat>
          <c:val>
            <c:numRef>
              <c:f>'3・４年'!$L$38:$L$39</c:f>
              <c:numCache>
                <c:formatCode>General</c:formatCode>
                <c:ptCount val="2"/>
                <c:pt idx="0">
                  <c:v>228</c:v>
                </c:pt>
                <c:pt idx="1">
                  <c:v>68</c:v>
                </c:pt>
              </c:numCache>
            </c:numRef>
          </c:val>
          <c:extLst>
            <c:ext xmlns:c16="http://schemas.microsoft.com/office/drawing/2014/chart" uri="{C3380CC4-5D6E-409C-BE32-E72D297353CC}">
              <c16:uniqueId val="{00000000-540A-40B1-80EF-F40FBC757BD1}"/>
            </c:ext>
          </c:extLst>
        </c:ser>
        <c:ser>
          <c:idx val="1"/>
          <c:order val="1"/>
          <c:tx>
            <c:strRef>
              <c:f>'3・４年'!$M$37</c:f>
              <c:strCache>
                <c:ptCount val="1"/>
                <c:pt idx="0">
                  <c:v>2</c:v>
                </c:pt>
              </c:strCache>
            </c:strRef>
          </c:tx>
          <c:spPr>
            <a:solidFill>
              <a:schemeClr val="accent2"/>
            </a:solidFill>
            <a:ln>
              <a:noFill/>
            </a:ln>
            <a:effectLst/>
          </c:spPr>
          <c:invertIfNegative val="0"/>
          <c:cat>
            <c:strRef>
              <c:f>'3・４年'!$K$38:$K$39</c:f>
              <c:strCache>
                <c:ptCount val="2"/>
                <c:pt idx="0">
                  <c:v>全校</c:v>
                </c:pt>
                <c:pt idx="1">
                  <c:v>３．４年</c:v>
                </c:pt>
              </c:strCache>
            </c:strRef>
          </c:cat>
          <c:val>
            <c:numRef>
              <c:f>'3・４年'!$M$38:$M$39</c:f>
              <c:numCache>
                <c:formatCode>General</c:formatCode>
                <c:ptCount val="2"/>
                <c:pt idx="0">
                  <c:v>337</c:v>
                </c:pt>
                <c:pt idx="1">
                  <c:v>121</c:v>
                </c:pt>
              </c:numCache>
            </c:numRef>
          </c:val>
          <c:extLst>
            <c:ext xmlns:c16="http://schemas.microsoft.com/office/drawing/2014/chart" uri="{C3380CC4-5D6E-409C-BE32-E72D297353CC}">
              <c16:uniqueId val="{00000001-540A-40B1-80EF-F40FBC757BD1}"/>
            </c:ext>
          </c:extLst>
        </c:ser>
        <c:ser>
          <c:idx val="2"/>
          <c:order val="2"/>
          <c:tx>
            <c:strRef>
              <c:f>'3・４年'!$N$37</c:f>
              <c:strCache>
                <c:ptCount val="1"/>
                <c:pt idx="0">
                  <c:v>3</c:v>
                </c:pt>
              </c:strCache>
            </c:strRef>
          </c:tx>
          <c:spPr>
            <a:solidFill>
              <a:schemeClr val="accent3"/>
            </a:solidFill>
            <a:ln>
              <a:noFill/>
            </a:ln>
            <a:effectLst/>
          </c:spPr>
          <c:invertIfNegative val="0"/>
          <c:cat>
            <c:strRef>
              <c:f>'3・４年'!$K$38:$K$39</c:f>
              <c:strCache>
                <c:ptCount val="2"/>
                <c:pt idx="0">
                  <c:v>全校</c:v>
                </c:pt>
                <c:pt idx="1">
                  <c:v>３．４年</c:v>
                </c:pt>
              </c:strCache>
            </c:strRef>
          </c:cat>
          <c:val>
            <c:numRef>
              <c:f>'3・４年'!$N$38:$N$39</c:f>
              <c:numCache>
                <c:formatCode>General</c:formatCode>
                <c:ptCount val="2"/>
                <c:pt idx="0">
                  <c:v>47</c:v>
                </c:pt>
                <c:pt idx="1">
                  <c:v>13</c:v>
                </c:pt>
              </c:numCache>
            </c:numRef>
          </c:val>
          <c:extLst>
            <c:ext xmlns:c16="http://schemas.microsoft.com/office/drawing/2014/chart" uri="{C3380CC4-5D6E-409C-BE32-E72D297353CC}">
              <c16:uniqueId val="{00000002-540A-40B1-80EF-F40FBC757BD1}"/>
            </c:ext>
          </c:extLst>
        </c:ser>
        <c:ser>
          <c:idx val="3"/>
          <c:order val="3"/>
          <c:tx>
            <c:strRef>
              <c:f>'3・４年'!$O$37</c:f>
              <c:strCache>
                <c:ptCount val="1"/>
                <c:pt idx="0">
                  <c:v>4</c:v>
                </c:pt>
              </c:strCache>
            </c:strRef>
          </c:tx>
          <c:spPr>
            <a:solidFill>
              <a:schemeClr val="accent4"/>
            </a:solidFill>
            <a:ln>
              <a:noFill/>
            </a:ln>
            <a:effectLst/>
          </c:spPr>
          <c:invertIfNegative val="0"/>
          <c:cat>
            <c:strRef>
              <c:f>'3・４年'!$K$38:$K$39</c:f>
              <c:strCache>
                <c:ptCount val="2"/>
                <c:pt idx="0">
                  <c:v>全校</c:v>
                </c:pt>
                <c:pt idx="1">
                  <c:v>３．４年</c:v>
                </c:pt>
              </c:strCache>
            </c:strRef>
          </c:cat>
          <c:val>
            <c:numRef>
              <c:f>'3・４年'!$O$38:$O$39</c:f>
              <c:numCache>
                <c:formatCode>General</c:formatCode>
                <c:ptCount val="2"/>
                <c:pt idx="0">
                  <c:v>10</c:v>
                </c:pt>
                <c:pt idx="1">
                  <c:v>5</c:v>
                </c:pt>
              </c:numCache>
            </c:numRef>
          </c:val>
          <c:extLst>
            <c:ext xmlns:c16="http://schemas.microsoft.com/office/drawing/2014/chart" uri="{C3380CC4-5D6E-409C-BE32-E72D297353CC}">
              <c16:uniqueId val="{00000003-540A-40B1-80EF-F40FBC757BD1}"/>
            </c:ext>
          </c:extLst>
        </c:ser>
        <c:dLbls>
          <c:showLegendKey val="0"/>
          <c:showVal val="0"/>
          <c:showCatName val="0"/>
          <c:showSerName val="0"/>
          <c:showPercent val="0"/>
          <c:showBubbleSize val="0"/>
        </c:dLbls>
        <c:gapWidth val="150"/>
        <c:overlap val="100"/>
        <c:axId val="670163024"/>
        <c:axId val="670164336"/>
      </c:barChart>
      <c:catAx>
        <c:axId val="6701630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70164336"/>
        <c:crosses val="autoZero"/>
        <c:auto val="1"/>
        <c:lblAlgn val="ctr"/>
        <c:lblOffset val="100"/>
        <c:noMultiLvlLbl val="0"/>
      </c:catAx>
      <c:valAx>
        <c:axId val="67016433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701630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'3・４年'!$L$41</c:f>
              <c:strCache>
                <c:ptCount val="1"/>
                <c:pt idx="0">
                  <c:v>1</c:v>
                </c:pt>
              </c:strCache>
            </c:strRef>
          </c:tx>
          <c:spPr>
            <a:solidFill>
              <a:schemeClr val="accent1"/>
            </a:solidFill>
            <a:ln>
              <a:noFill/>
            </a:ln>
            <a:effectLst/>
          </c:spPr>
          <c:invertIfNegative val="0"/>
          <c:cat>
            <c:strRef>
              <c:f>'3・４年'!$K$42:$K$43</c:f>
              <c:strCache>
                <c:ptCount val="2"/>
                <c:pt idx="0">
                  <c:v>全校</c:v>
                </c:pt>
                <c:pt idx="1">
                  <c:v>３．４年</c:v>
                </c:pt>
              </c:strCache>
            </c:strRef>
          </c:cat>
          <c:val>
            <c:numRef>
              <c:f>'3・４年'!$L$42:$L$43</c:f>
              <c:numCache>
                <c:formatCode>General</c:formatCode>
                <c:ptCount val="2"/>
                <c:pt idx="0">
                  <c:v>247</c:v>
                </c:pt>
                <c:pt idx="1">
                  <c:v>82</c:v>
                </c:pt>
              </c:numCache>
            </c:numRef>
          </c:val>
          <c:extLst>
            <c:ext xmlns:c16="http://schemas.microsoft.com/office/drawing/2014/chart" uri="{C3380CC4-5D6E-409C-BE32-E72D297353CC}">
              <c16:uniqueId val="{00000000-6819-487F-AE5B-C27D1FECF1D3}"/>
            </c:ext>
          </c:extLst>
        </c:ser>
        <c:ser>
          <c:idx val="1"/>
          <c:order val="1"/>
          <c:tx>
            <c:strRef>
              <c:f>'3・４年'!$M$41</c:f>
              <c:strCache>
                <c:ptCount val="1"/>
                <c:pt idx="0">
                  <c:v>2</c:v>
                </c:pt>
              </c:strCache>
            </c:strRef>
          </c:tx>
          <c:spPr>
            <a:solidFill>
              <a:schemeClr val="accent2"/>
            </a:solidFill>
            <a:ln>
              <a:noFill/>
            </a:ln>
            <a:effectLst/>
          </c:spPr>
          <c:invertIfNegative val="0"/>
          <c:cat>
            <c:strRef>
              <c:f>'3・４年'!$K$42:$K$43</c:f>
              <c:strCache>
                <c:ptCount val="2"/>
                <c:pt idx="0">
                  <c:v>全校</c:v>
                </c:pt>
                <c:pt idx="1">
                  <c:v>３．４年</c:v>
                </c:pt>
              </c:strCache>
            </c:strRef>
          </c:cat>
          <c:val>
            <c:numRef>
              <c:f>'3・４年'!$M$42:$M$43</c:f>
              <c:numCache>
                <c:formatCode>General</c:formatCode>
                <c:ptCount val="2"/>
                <c:pt idx="0">
                  <c:v>265</c:v>
                </c:pt>
                <c:pt idx="1">
                  <c:v>86</c:v>
                </c:pt>
              </c:numCache>
            </c:numRef>
          </c:val>
          <c:extLst>
            <c:ext xmlns:c16="http://schemas.microsoft.com/office/drawing/2014/chart" uri="{C3380CC4-5D6E-409C-BE32-E72D297353CC}">
              <c16:uniqueId val="{00000001-6819-487F-AE5B-C27D1FECF1D3}"/>
            </c:ext>
          </c:extLst>
        </c:ser>
        <c:ser>
          <c:idx val="2"/>
          <c:order val="2"/>
          <c:tx>
            <c:strRef>
              <c:f>'3・４年'!$N$41</c:f>
              <c:strCache>
                <c:ptCount val="1"/>
                <c:pt idx="0">
                  <c:v>3</c:v>
                </c:pt>
              </c:strCache>
            </c:strRef>
          </c:tx>
          <c:spPr>
            <a:solidFill>
              <a:schemeClr val="accent3"/>
            </a:solidFill>
            <a:ln>
              <a:noFill/>
            </a:ln>
            <a:effectLst/>
          </c:spPr>
          <c:invertIfNegative val="0"/>
          <c:cat>
            <c:strRef>
              <c:f>'3・４年'!$K$42:$K$43</c:f>
              <c:strCache>
                <c:ptCount val="2"/>
                <c:pt idx="0">
                  <c:v>全校</c:v>
                </c:pt>
                <c:pt idx="1">
                  <c:v>３．４年</c:v>
                </c:pt>
              </c:strCache>
            </c:strRef>
          </c:cat>
          <c:val>
            <c:numRef>
              <c:f>'3・４年'!$N$42:$N$43</c:f>
              <c:numCache>
                <c:formatCode>General</c:formatCode>
                <c:ptCount val="2"/>
                <c:pt idx="0">
                  <c:v>89</c:v>
                </c:pt>
                <c:pt idx="1">
                  <c:v>30</c:v>
                </c:pt>
              </c:numCache>
            </c:numRef>
          </c:val>
          <c:extLst>
            <c:ext xmlns:c16="http://schemas.microsoft.com/office/drawing/2014/chart" uri="{C3380CC4-5D6E-409C-BE32-E72D297353CC}">
              <c16:uniqueId val="{00000002-6819-487F-AE5B-C27D1FECF1D3}"/>
            </c:ext>
          </c:extLst>
        </c:ser>
        <c:ser>
          <c:idx val="3"/>
          <c:order val="3"/>
          <c:tx>
            <c:strRef>
              <c:f>'3・４年'!$O$41</c:f>
              <c:strCache>
                <c:ptCount val="1"/>
                <c:pt idx="0">
                  <c:v>4</c:v>
                </c:pt>
              </c:strCache>
            </c:strRef>
          </c:tx>
          <c:spPr>
            <a:solidFill>
              <a:schemeClr val="accent4"/>
            </a:solidFill>
            <a:ln>
              <a:noFill/>
            </a:ln>
            <a:effectLst/>
          </c:spPr>
          <c:invertIfNegative val="0"/>
          <c:cat>
            <c:strRef>
              <c:f>'3・４年'!$K$42:$K$43</c:f>
              <c:strCache>
                <c:ptCount val="2"/>
                <c:pt idx="0">
                  <c:v>全校</c:v>
                </c:pt>
                <c:pt idx="1">
                  <c:v>３．４年</c:v>
                </c:pt>
              </c:strCache>
            </c:strRef>
          </c:cat>
          <c:val>
            <c:numRef>
              <c:f>'3・４年'!$O$42:$O$43</c:f>
              <c:numCache>
                <c:formatCode>General</c:formatCode>
                <c:ptCount val="2"/>
                <c:pt idx="0">
                  <c:v>21</c:v>
                </c:pt>
                <c:pt idx="1">
                  <c:v>9</c:v>
                </c:pt>
              </c:numCache>
            </c:numRef>
          </c:val>
          <c:extLst>
            <c:ext xmlns:c16="http://schemas.microsoft.com/office/drawing/2014/chart" uri="{C3380CC4-5D6E-409C-BE32-E72D297353CC}">
              <c16:uniqueId val="{00000003-6819-487F-AE5B-C27D1FECF1D3}"/>
            </c:ext>
          </c:extLst>
        </c:ser>
        <c:dLbls>
          <c:showLegendKey val="0"/>
          <c:showVal val="0"/>
          <c:showCatName val="0"/>
          <c:showSerName val="0"/>
          <c:showPercent val="0"/>
          <c:showBubbleSize val="0"/>
        </c:dLbls>
        <c:gapWidth val="150"/>
        <c:overlap val="100"/>
        <c:axId val="622173992"/>
        <c:axId val="622175632"/>
      </c:barChart>
      <c:catAx>
        <c:axId val="6221739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2175632"/>
        <c:crosses val="autoZero"/>
        <c:auto val="1"/>
        <c:lblAlgn val="ctr"/>
        <c:lblOffset val="100"/>
        <c:noMultiLvlLbl val="0"/>
      </c:catAx>
      <c:valAx>
        <c:axId val="62217563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2173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'3・４年'!$L$44</c:f>
              <c:strCache>
                <c:ptCount val="1"/>
                <c:pt idx="0">
                  <c:v>1</c:v>
                </c:pt>
              </c:strCache>
            </c:strRef>
          </c:tx>
          <c:spPr>
            <a:solidFill>
              <a:schemeClr val="accent1"/>
            </a:solidFill>
            <a:ln>
              <a:noFill/>
            </a:ln>
            <a:effectLst/>
          </c:spPr>
          <c:invertIfNegative val="0"/>
          <c:cat>
            <c:strRef>
              <c:f>'3・４年'!$K$45:$K$46</c:f>
              <c:strCache>
                <c:ptCount val="2"/>
                <c:pt idx="0">
                  <c:v>全校</c:v>
                </c:pt>
                <c:pt idx="1">
                  <c:v>３．４年</c:v>
                </c:pt>
              </c:strCache>
            </c:strRef>
          </c:cat>
          <c:val>
            <c:numRef>
              <c:f>'3・４年'!$L$45:$L$46</c:f>
              <c:numCache>
                <c:formatCode>General</c:formatCode>
                <c:ptCount val="2"/>
                <c:pt idx="0">
                  <c:v>177</c:v>
                </c:pt>
                <c:pt idx="1">
                  <c:v>56</c:v>
                </c:pt>
              </c:numCache>
            </c:numRef>
          </c:val>
          <c:extLst>
            <c:ext xmlns:c16="http://schemas.microsoft.com/office/drawing/2014/chart" uri="{C3380CC4-5D6E-409C-BE32-E72D297353CC}">
              <c16:uniqueId val="{00000000-32F1-4805-A961-5FD24D798BC6}"/>
            </c:ext>
          </c:extLst>
        </c:ser>
        <c:ser>
          <c:idx val="1"/>
          <c:order val="1"/>
          <c:tx>
            <c:strRef>
              <c:f>'3・４年'!$M$44</c:f>
              <c:strCache>
                <c:ptCount val="1"/>
                <c:pt idx="0">
                  <c:v>2</c:v>
                </c:pt>
              </c:strCache>
            </c:strRef>
          </c:tx>
          <c:spPr>
            <a:solidFill>
              <a:schemeClr val="accent2"/>
            </a:solidFill>
            <a:ln>
              <a:noFill/>
            </a:ln>
            <a:effectLst/>
          </c:spPr>
          <c:invertIfNegative val="0"/>
          <c:cat>
            <c:strRef>
              <c:f>'3・４年'!$K$45:$K$46</c:f>
              <c:strCache>
                <c:ptCount val="2"/>
                <c:pt idx="0">
                  <c:v>全校</c:v>
                </c:pt>
                <c:pt idx="1">
                  <c:v>３．４年</c:v>
                </c:pt>
              </c:strCache>
            </c:strRef>
          </c:cat>
          <c:val>
            <c:numRef>
              <c:f>'3・４年'!$M$45:$M$46</c:f>
              <c:numCache>
                <c:formatCode>General</c:formatCode>
                <c:ptCount val="2"/>
                <c:pt idx="0">
                  <c:v>243</c:v>
                </c:pt>
                <c:pt idx="1">
                  <c:v>80</c:v>
                </c:pt>
              </c:numCache>
            </c:numRef>
          </c:val>
          <c:extLst>
            <c:ext xmlns:c16="http://schemas.microsoft.com/office/drawing/2014/chart" uri="{C3380CC4-5D6E-409C-BE32-E72D297353CC}">
              <c16:uniqueId val="{00000001-32F1-4805-A961-5FD24D798BC6}"/>
            </c:ext>
          </c:extLst>
        </c:ser>
        <c:ser>
          <c:idx val="2"/>
          <c:order val="2"/>
          <c:tx>
            <c:strRef>
              <c:f>'3・４年'!$N$44</c:f>
              <c:strCache>
                <c:ptCount val="1"/>
                <c:pt idx="0">
                  <c:v>3</c:v>
                </c:pt>
              </c:strCache>
            </c:strRef>
          </c:tx>
          <c:spPr>
            <a:solidFill>
              <a:schemeClr val="accent3"/>
            </a:solidFill>
            <a:ln>
              <a:noFill/>
            </a:ln>
            <a:effectLst/>
          </c:spPr>
          <c:invertIfNegative val="0"/>
          <c:cat>
            <c:strRef>
              <c:f>'3・４年'!$K$45:$K$46</c:f>
              <c:strCache>
                <c:ptCount val="2"/>
                <c:pt idx="0">
                  <c:v>全校</c:v>
                </c:pt>
                <c:pt idx="1">
                  <c:v>３．４年</c:v>
                </c:pt>
              </c:strCache>
            </c:strRef>
          </c:cat>
          <c:val>
            <c:numRef>
              <c:f>'3・４年'!$N$45:$N$46</c:f>
              <c:numCache>
                <c:formatCode>General</c:formatCode>
                <c:ptCount val="2"/>
                <c:pt idx="0">
                  <c:v>153</c:v>
                </c:pt>
                <c:pt idx="1">
                  <c:v>53</c:v>
                </c:pt>
              </c:numCache>
            </c:numRef>
          </c:val>
          <c:extLst>
            <c:ext xmlns:c16="http://schemas.microsoft.com/office/drawing/2014/chart" uri="{C3380CC4-5D6E-409C-BE32-E72D297353CC}">
              <c16:uniqueId val="{00000002-32F1-4805-A961-5FD24D798BC6}"/>
            </c:ext>
          </c:extLst>
        </c:ser>
        <c:ser>
          <c:idx val="3"/>
          <c:order val="3"/>
          <c:tx>
            <c:strRef>
              <c:f>'3・４年'!$O$44</c:f>
              <c:strCache>
                <c:ptCount val="1"/>
                <c:pt idx="0">
                  <c:v>4</c:v>
                </c:pt>
              </c:strCache>
            </c:strRef>
          </c:tx>
          <c:spPr>
            <a:solidFill>
              <a:schemeClr val="accent4"/>
            </a:solidFill>
            <a:ln>
              <a:noFill/>
            </a:ln>
            <a:effectLst/>
          </c:spPr>
          <c:invertIfNegative val="0"/>
          <c:cat>
            <c:strRef>
              <c:f>'3・４年'!$K$45:$K$46</c:f>
              <c:strCache>
                <c:ptCount val="2"/>
                <c:pt idx="0">
                  <c:v>全校</c:v>
                </c:pt>
                <c:pt idx="1">
                  <c:v>３．４年</c:v>
                </c:pt>
              </c:strCache>
            </c:strRef>
          </c:cat>
          <c:val>
            <c:numRef>
              <c:f>'3・４年'!$O$45:$O$46</c:f>
              <c:numCache>
                <c:formatCode>General</c:formatCode>
                <c:ptCount val="2"/>
                <c:pt idx="0">
                  <c:v>49</c:v>
                </c:pt>
                <c:pt idx="1">
                  <c:v>18</c:v>
                </c:pt>
              </c:numCache>
            </c:numRef>
          </c:val>
          <c:extLst>
            <c:ext xmlns:c16="http://schemas.microsoft.com/office/drawing/2014/chart" uri="{C3380CC4-5D6E-409C-BE32-E72D297353CC}">
              <c16:uniqueId val="{00000003-32F1-4805-A961-5FD24D798BC6}"/>
            </c:ext>
          </c:extLst>
        </c:ser>
        <c:dLbls>
          <c:showLegendKey val="0"/>
          <c:showVal val="0"/>
          <c:showCatName val="0"/>
          <c:showSerName val="0"/>
          <c:showPercent val="0"/>
          <c:showBubbleSize val="0"/>
        </c:dLbls>
        <c:gapWidth val="150"/>
        <c:overlap val="100"/>
        <c:axId val="622182520"/>
        <c:axId val="622180880"/>
      </c:barChart>
      <c:catAx>
        <c:axId val="6221825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2180880"/>
        <c:crosses val="autoZero"/>
        <c:auto val="1"/>
        <c:lblAlgn val="ctr"/>
        <c:lblOffset val="100"/>
        <c:noMultiLvlLbl val="0"/>
      </c:catAx>
      <c:valAx>
        <c:axId val="62218088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21825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'3・４年'!$L$47</c:f>
              <c:strCache>
                <c:ptCount val="1"/>
                <c:pt idx="0">
                  <c:v>1</c:v>
                </c:pt>
              </c:strCache>
            </c:strRef>
          </c:tx>
          <c:spPr>
            <a:solidFill>
              <a:schemeClr val="accent1"/>
            </a:solidFill>
            <a:ln>
              <a:noFill/>
            </a:ln>
            <a:effectLst/>
          </c:spPr>
          <c:invertIfNegative val="0"/>
          <c:cat>
            <c:strRef>
              <c:f>'3・４年'!$K$48:$K$50</c:f>
              <c:strCache>
                <c:ptCount val="3"/>
                <c:pt idx="0">
                  <c:v>全校</c:v>
                </c:pt>
                <c:pt idx="1">
                  <c:v>３．４年児童</c:v>
                </c:pt>
                <c:pt idx="2">
                  <c:v>３．４年</c:v>
                </c:pt>
              </c:strCache>
            </c:strRef>
          </c:cat>
          <c:val>
            <c:numRef>
              <c:f>'3・４年'!$L$48:$L$50</c:f>
              <c:numCache>
                <c:formatCode>General</c:formatCode>
                <c:ptCount val="3"/>
                <c:pt idx="0">
                  <c:v>365</c:v>
                </c:pt>
                <c:pt idx="1">
                  <c:v>138</c:v>
                </c:pt>
                <c:pt idx="2">
                  <c:v>126</c:v>
                </c:pt>
              </c:numCache>
            </c:numRef>
          </c:val>
          <c:extLst>
            <c:ext xmlns:c16="http://schemas.microsoft.com/office/drawing/2014/chart" uri="{C3380CC4-5D6E-409C-BE32-E72D297353CC}">
              <c16:uniqueId val="{00000000-24F3-4130-9C1A-5E124AAF820F}"/>
            </c:ext>
          </c:extLst>
        </c:ser>
        <c:ser>
          <c:idx val="1"/>
          <c:order val="1"/>
          <c:tx>
            <c:strRef>
              <c:f>'3・４年'!$M$47</c:f>
              <c:strCache>
                <c:ptCount val="1"/>
                <c:pt idx="0">
                  <c:v>2</c:v>
                </c:pt>
              </c:strCache>
            </c:strRef>
          </c:tx>
          <c:spPr>
            <a:solidFill>
              <a:schemeClr val="accent2"/>
            </a:solidFill>
            <a:ln>
              <a:noFill/>
            </a:ln>
            <a:effectLst/>
          </c:spPr>
          <c:invertIfNegative val="0"/>
          <c:cat>
            <c:strRef>
              <c:f>'3・４年'!$K$48:$K$50</c:f>
              <c:strCache>
                <c:ptCount val="3"/>
                <c:pt idx="0">
                  <c:v>全校</c:v>
                </c:pt>
                <c:pt idx="1">
                  <c:v>３．４年児童</c:v>
                </c:pt>
                <c:pt idx="2">
                  <c:v>３．４年</c:v>
                </c:pt>
              </c:strCache>
            </c:strRef>
          </c:cat>
          <c:val>
            <c:numRef>
              <c:f>'3・４年'!$M$48:$M$50</c:f>
              <c:numCache>
                <c:formatCode>General</c:formatCode>
                <c:ptCount val="3"/>
                <c:pt idx="0">
                  <c:v>168</c:v>
                </c:pt>
                <c:pt idx="1">
                  <c:v>68</c:v>
                </c:pt>
                <c:pt idx="2">
                  <c:v>56</c:v>
                </c:pt>
              </c:numCache>
            </c:numRef>
          </c:val>
          <c:extLst>
            <c:ext xmlns:c16="http://schemas.microsoft.com/office/drawing/2014/chart" uri="{C3380CC4-5D6E-409C-BE32-E72D297353CC}">
              <c16:uniqueId val="{00000001-24F3-4130-9C1A-5E124AAF820F}"/>
            </c:ext>
          </c:extLst>
        </c:ser>
        <c:ser>
          <c:idx val="2"/>
          <c:order val="2"/>
          <c:tx>
            <c:strRef>
              <c:f>'3・４年'!$N$47</c:f>
              <c:strCache>
                <c:ptCount val="1"/>
                <c:pt idx="0">
                  <c:v>3</c:v>
                </c:pt>
              </c:strCache>
            </c:strRef>
          </c:tx>
          <c:spPr>
            <a:solidFill>
              <a:schemeClr val="accent3"/>
            </a:solidFill>
            <a:ln>
              <a:noFill/>
            </a:ln>
            <a:effectLst/>
          </c:spPr>
          <c:invertIfNegative val="0"/>
          <c:cat>
            <c:strRef>
              <c:f>'3・４年'!$K$48:$K$50</c:f>
              <c:strCache>
                <c:ptCount val="3"/>
                <c:pt idx="0">
                  <c:v>全校</c:v>
                </c:pt>
                <c:pt idx="1">
                  <c:v>３．４年児童</c:v>
                </c:pt>
                <c:pt idx="2">
                  <c:v>３．４年</c:v>
                </c:pt>
              </c:strCache>
            </c:strRef>
          </c:cat>
          <c:val>
            <c:numRef>
              <c:f>'3・４年'!$N$48:$N$50</c:f>
              <c:numCache>
                <c:formatCode>General</c:formatCode>
                <c:ptCount val="3"/>
                <c:pt idx="0">
                  <c:v>63</c:v>
                </c:pt>
                <c:pt idx="1">
                  <c:v>11</c:v>
                </c:pt>
                <c:pt idx="2">
                  <c:v>14</c:v>
                </c:pt>
              </c:numCache>
            </c:numRef>
          </c:val>
          <c:extLst>
            <c:ext xmlns:c16="http://schemas.microsoft.com/office/drawing/2014/chart" uri="{C3380CC4-5D6E-409C-BE32-E72D297353CC}">
              <c16:uniqueId val="{00000002-24F3-4130-9C1A-5E124AAF820F}"/>
            </c:ext>
          </c:extLst>
        </c:ser>
        <c:ser>
          <c:idx val="3"/>
          <c:order val="3"/>
          <c:tx>
            <c:strRef>
              <c:f>'3・４年'!$O$47</c:f>
              <c:strCache>
                <c:ptCount val="1"/>
                <c:pt idx="0">
                  <c:v>4</c:v>
                </c:pt>
              </c:strCache>
            </c:strRef>
          </c:tx>
          <c:spPr>
            <a:solidFill>
              <a:schemeClr val="accent4"/>
            </a:solidFill>
            <a:ln>
              <a:noFill/>
            </a:ln>
            <a:effectLst/>
          </c:spPr>
          <c:invertIfNegative val="0"/>
          <c:cat>
            <c:strRef>
              <c:f>'3・４年'!$K$48:$K$50</c:f>
              <c:strCache>
                <c:ptCount val="3"/>
                <c:pt idx="0">
                  <c:v>全校</c:v>
                </c:pt>
                <c:pt idx="1">
                  <c:v>３．４年児童</c:v>
                </c:pt>
                <c:pt idx="2">
                  <c:v>３．４年</c:v>
                </c:pt>
              </c:strCache>
            </c:strRef>
          </c:cat>
          <c:val>
            <c:numRef>
              <c:f>'3・４年'!$O$48:$O$50</c:f>
              <c:numCache>
                <c:formatCode>General</c:formatCode>
                <c:ptCount val="3"/>
                <c:pt idx="0">
                  <c:v>26</c:v>
                </c:pt>
                <c:pt idx="1">
                  <c:v>5</c:v>
                </c:pt>
                <c:pt idx="2">
                  <c:v>11</c:v>
                </c:pt>
              </c:numCache>
            </c:numRef>
          </c:val>
          <c:extLst>
            <c:ext xmlns:c16="http://schemas.microsoft.com/office/drawing/2014/chart" uri="{C3380CC4-5D6E-409C-BE32-E72D297353CC}">
              <c16:uniqueId val="{00000003-24F3-4130-9C1A-5E124AAF820F}"/>
            </c:ext>
          </c:extLst>
        </c:ser>
        <c:dLbls>
          <c:showLegendKey val="0"/>
          <c:showVal val="0"/>
          <c:showCatName val="0"/>
          <c:showSerName val="0"/>
          <c:showPercent val="0"/>
          <c:showBubbleSize val="0"/>
        </c:dLbls>
        <c:gapWidth val="150"/>
        <c:overlap val="100"/>
        <c:axId val="628130984"/>
        <c:axId val="628131640"/>
      </c:barChart>
      <c:catAx>
        <c:axId val="6281309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8131640"/>
        <c:crosses val="autoZero"/>
        <c:auto val="1"/>
        <c:lblAlgn val="ctr"/>
        <c:lblOffset val="100"/>
        <c:noMultiLvlLbl val="0"/>
      </c:catAx>
      <c:valAx>
        <c:axId val="62813164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81309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'3・４年'!$L$54</c:f>
              <c:strCache>
                <c:ptCount val="1"/>
                <c:pt idx="0">
                  <c:v>1</c:v>
                </c:pt>
              </c:strCache>
            </c:strRef>
          </c:tx>
          <c:spPr>
            <a:solidFill>
              <a:schemeClr val="accent1"/>
            </a:solidFill>
            <a:ln>
              <a:noFill/>
            </a:ln>
            <a:effectLst/>
          </c:spPr>
          <c:invertIfNegative val="0"/>
          <c:cat>
            <c:strRef>
              <c:f>'3・４年'!$K$55:$K$57</c:f>
              <c:strCache>
                <c:ptCount val="3"/>
                <c:pt idx="0">
                  <c:v>全校</c:v>
                </c:pt>
                <c:pt idx="1">
                  <c:v>３．４年児童</c:v>
                </c:pt>
                <c:pt idx="2">
                  <c:v>３．４年</c:v>
                </c:pt>
              </c:strCache>
            </c:strRef>
          </c:cat>
          <c:val>
            <c:numRef>
              <c:f>'3・４年'!$L$55:$L$57</c:f>
              <c:numCache>
                <c:formatCode>General</c:formatCode>
                <c:ptCount val="3"/>
                <c:pt idx="0">
                  <c:v>212</c:v>
                </c:pt>
                <c:pt idx="1">
                  <c:v>84</c:v>
                </c:pt>
                <c:pt idx="2">
                  <c:v>57</c:v>
                </c:pt>
              </c:numCache>
            </c:numRef>
          </c:val>
          <c:extLst>
            <c:ext xmlns:c16="http://schemas.microsoft.com/office/drawing/2014/chart" uri="{C3380CC4-5D6E-409C-BE32-E72D297353CC}">
              <c16:uniqueId val="{00000000-6693-4982-B1C2-AB56D044657F}"/>
            </c:ext>
          </c:extLst>
        </c:ser>
        <c:ser>
          <c:idx val="1"/>
          <c:order val="1"/>
          <c:tx>
            <c:strRef>
              <c:f>'3・４年'!$M$54</c:f>
              <c:strCache>
                <c:ptCount val="1"/>
                <c:pt idx="0">
                  <c:v>2</c:v>
                </c:pt>
              </c:strCache>
            </c:strRef>
          </c:tx>
          <c:spPr>
            <a:solidFill>
              <a:schemeClr val="accent2"/>
            </a:solidFill>
            <a:ln>
              <a:noFill/>
            </a:ln>
            <a:effectLst/>
          </c:spPr>
          <c:invertIfNegative val="0"/>
          <c:cat>
            <c:strRef>
              <c:f>'3・４年'!$K$55:$K$57</c:f>
              <c:strCache>
                <c:ptCount val="3"/>
                <c:pt idx="0">
                  <c:v>全校</c:v>
                </c:pt>
                <c:pt idx="1">
                  <c:v>３．４年児童</c:v>
                </c:pt>
                <c:pt idx="2">
                  <c:v>３．４年</c:v>
                </c:pt>
              </c:strCache>
            </c:strRef>
          </c:cat>
          <c:val>
            <c:numRef>
              <c:f>'3・４年'!$M$55:$M$57</c:f>
              <c:numCache>
                <c:formatCode>General</c:formatCode>
                <c:ptCount val="3"/>
                <c:pt idx="0">
                  <c:v>342</c:v>
                </c:pt>
                <c:pt idx="1">
                  <c:v>116</c:v>
                </c:pt>
                <c:pt idx="2">
                  <c:v>130</c:v>
                </c:pt>
              </c:numCache>
            </c:numRef>
          </c:val>
          <c:extLst>
            <c:ext xmlns:c16="http://schemas.microsoft.com/office/drawing/2014/chart" uri="{C3380CC4-5D6E-409C-BE32-E72D297353CC}">
              <c16:uniqueId val="{00000001-6693-4982-B1C2-AB56D044657F}"/>
            </c:ext>
          </c:extLst>
        </c:ser>
        <c:ser>
          <c:idx val="2"/>
          <c:order val="2"/>
          <c:tx>
            <c:strRef>
              <c:f>'3・４年'!$N$54</c:f>
              <c:strCache>
                <c:ptCount val="1"/>
                <c:pt idx="0">
                  <c:v>3</c:v>
                </c:pt>
              </c:strCache>
            </c:strRef>
          </c:tx>
          <c:spPr>
            <a:solidFill>
              <a:schemeClr val="accent3"/>
            </a:solidFill>
            <a:ln>
              <a:noFill/>
            </a:ln>
            <a:effectLst/>
          </c:spPr>
          <c:invertIfNegative val="0"/>
          <c:cat>
            <c:strRef>
              <c:f>'3・４年'!$K$55:$K$57</c:f>
              <c:strCache>
                <c:ptCount val="3"/>
                <c:pt idx="0">
                  <c:v>全校</c:v>
                </c:pt>
                <c:pt idx="1">
                  <c:v>３．４年児童</c:v>
                </c:pt>
                <c:pt idx="2">
                  <c:v>３．４年</c:v>
                </c:pt>
              </c:strCache>
            </c:strRef>
          </c:cat>
          <c:val>
            <c:numRef>
              <c:f>'3・４年'!$N$55:$N$57</c:f>
              <c:numCache>
                <c:formatCode>General</c:formatCode>
                <c:ptCount val="3"/>
                <c:pt idx="0">
                  <c:v>60</c:v>
                </c:pt>
                <c:pt idx="1">
                  <c:v>20</c:v>
                </c:pt>
                <c:pt idx="2">
                  <c:v>15</c:v>
                </c:pt>
              </c:numCache>
            </c:numRef>
          </c:val>
          <c:extLst>
            <c:ext xmlns:c16="http://schemas.microsoft.com/office/drawing/2014/chart" uri="{C3380CC4-5D6E-409C-BE32-E72D297353CC}">
              <c16:uniqueId val="{00000002-6693-4982-B1C2-AB56D044657F}"/>
            </c:ext>
          </c:extLst>
        </c:ser>
        <c:ser>
          <c:idx val="3"/>
          <c:order val="3"/>
          <c:tx>
            <c:strRef>
              <c:f>'3・４年'!$O$54</c:f>
              <c:strCache>
                <c:ptCount val="1"/>
                <c:pt idx="0">
                  <c:v>4</c:v>
                </c:pt>
              </c:strCache>
            </c:strRef>
          </c:tx>
          <c:spPr>
            <a:solidFill>
              <a:schemeClr val="accent4"/>
            </a:solidFill>
            <a:ln>
              <a:noFill/>
            </a:ln>
            <a:effectLst/>
          </c:spPr>
          <c:invertIfNegative val="0"/>
          <c:cat>
            <c:strRef>
              <c:f>'3・４年'!$K$55:$K$57</c:f>
              <c:strCache>
                <c:ptCount val="3"/>
                <c:pt idx="0">
                  <c:v>全校</c:v>
                </c:pt>
                <c:pt idx="1">
                  <c:v>３．４年児童</c:v>
                </c:pt>
                <c:pt idx="2">
                  <c:v>３．４年</c:v>
                </c:pt>
              </c:strCache>
            </c:strRef>
          </c:cat>
          <c:val>
            <c:numRef>
              <c:f>'3・４年'!$O$55:$O$57</c:f>
              <c:numCache>
                <c:formatCode>General</c:formatCode>
                <c:ptCount val="3"/>
                <c:pt idx="0">
                  <c:v>8</c:v>
                </c:pt>
                <c:pt idx="1">
                  <c:v>2</c:v>
                </c:pt>
                <c:pt idx="2">
                  <c:v>5</c:v>
                </c:pt>
              </c:numCache>
            </c:numRef>
          </c:val>
          <c:extLst>
            <c:ext xmlns:c16="http://schemas.microsoft.com/office/drawing/2014/chart" uri="{C3380CC4-5D6E-409C-BE32-E72D297353CC}">
              <c16:uniqueId val="{00000003-6693-4982-B1C2-AB56D044657F}"/>
            </c:ext>
          </c:extLst>
        </c:ser>
        <c:dLbls>
          <c:showLegendKey val="0"/>
          <c:showVal val="0"/>
          <c:showCatName val="0"/>
          <c:showSerName val="0"/>
          <c:showPercent val="0"/>
          <c:showBubbleSize val="0"/>
        </c:dLbls>
        <c:gapWidth val="150"/>
        <c:overlap val="100"/>
        <c:axId val="621859760"/>
        <c:axId val="621855824"/>
      </c:barChart>
      <c:catAx>
        <c:axId val="6218597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1855824"/>
        <c:crosses val="autoZero"/>
        <c:auto val="1"/>
        <c:lblAlgn val="ctr"/>
        <c:lblOffset val="100"/>
        <c:noMultiLvlLbl val="0"/>
      </c:catAx>
      <c:valAx>
        <c:axId val="62185582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18597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全体評価!$L$24</c:f>
              <c:strCache>
                <c:ptCount val="1"/>
                <c:pt idx="0">
                  <c:v>1</c:v>
                </c:pt>
              </c:strCache>
            </c:strRef>
          </c:tx>
          <c:spPr>
            <a:pattFill prst="dkDnDiag">
              <a:fgClr>
                <a:schemeClr val="accent1"/>
              </a:fgClr>
              <a:bgClr>
                <a:schemeClr val="bg1"/>
              </a:bgClr>
            </a:pattFill>
            <a:ln>
              <a:noFill/>
            </a:ln>
            <a:effectLst>
              <a:outerShdw blurRad="57150" dist="19050" dir="5400000" algn="ctr" rotWithShape="0">
                <a:srgbClr val="000000">
                  <a:alpha val="63000"/>
                </a:srgbClr>
              </a:outerShdw>
            </a:effectLst>
          </c:spPr>
          <c:invertIfNegative val="0"/>
          <c:cat>
            <c:strRef>
              <c:f>全体評価!$K$25</c:f>
              <c:strCache>
                <c:ptCount val="1"/>
                <c:pt idx="0">
                  <c:v>集計</c:v>
                </c:pt>
              </c:strCache>
            </c:strRef>
          </c:cat>
          <c:val>
            <c:numRef>
              <c:f>全体評価!$L$25</c:f>
              <c:numCache>
                <c:formatCode>General</c:formatCode>
                <c:ptCount val="1"/>
                <c:pt idx="0">
                  <c:v>35</c:v>
                </c:pt>
              </c:numCache>
            </c:numRef>
          </c:val>
          <c:extLst>
            <c:ext xmlns:c16="http://schemas.microsoft.com/office/drawing/2014/chart" uri="{C3380CC4-5D6E-409C-BE32-E72D297353CC}">
              <c16:uniqueId val="{00000000-7F7F-4009-8ADB-2197F7362D18}"/>
            </c:ext>
          </c:extLst>
        </c:ser>
        <c:ser>
          <c:idx val="1"/>
          <c:order val="1"/>
          <c:tx>
            <c:strRef>
              <c:f>全体評価!$M$24</c:f>
              <c:strCache>
                <c:ptCount val="1"/>
                <c:pt idx="0">
                  <c:v>2</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全体評価!$K$25</c:f>
              <c:strCache>
                <c:ptCount val="1"/>
                <c:pt idx="0">
                  <c:v>集計</c:v>
                </c:pt>
              </c:strCache>
            </c:strRef>
          </c:cat>
          <c:val>
            <c:numRef>
              <c:f>全体評価!$M$25</c:f>
              <c:numCache>
                <c:formatCode>General</c:formatCode>
                <c:ptCount val="1"/>
                <c:pt idx="0">
                  <c:v>115</c:v>
                </c:pt>
              </c:numCache>
            </c:numRef>
          </c:val>
          <c:extLst>
            <c:ext xmlns:c16="http://schemas.microsoft.com/office/drawing/2014/chart" uri="{C3380CC4-5D6E-409C-BE32-E72D297353CC}">
              <c16:uniqueId val="{00000001-7F7F-4009-8ADB-2197F7362D18}"/>
            </c:ext>
          </c:extLst>
        </c:ser>
        <c:ser>
          <c:idx val="2"/>
          <c:order val="2"/>
          <c:tx>
            <c:strRef>
              <c:f>全体評価!$N$24</c:f>
              <c:strCache>
                <c:ptCount val="1"/>
                <c:pt idx="0">
                  <c:v>3</c:v>
                </c:pt>
              </c:strCache>
            </c:strRef>
          </c:tx>
          <c:spPr>
            <a:pattFill prst="pct30">
              <a:fgClr>
                <a:schemeClr val="accent1"/>
              </a:fgClr>
              <a:bgClr>
                <a:schemeClr val="bg1"/>
              </a:bgClr>
            </a:pattFill>
            <a:ln>
              <a:noFill/>
            </a:ln>
            <a:effectLst>
              <a:outerShdw blurRad="57150" dist="19050" dir="5400000" algn="ctr" rotWithShape="0">
                <a:srgbClr val="000000">
                  <a:alpha val="63000"/>
                </a:srgbClr>
              </a:outerShdw>
            </a:effectLst>
          </c:spPr>
          <c:invertIfNegative val="0"/>
          <c:cat>
            <c:strRef>
              <c:f>全体評価!$K$25</c:f>
              <c:strCache>
                <c:ptCount val="1"/>
                <c:pt idx="0">
                  <c:v>集計</c:v>
                </c:pt>
              </c:strCache>
            </c:strRef>
          </c:cat>
          <c:val>
            <c:numRef>
              <c:f>全体評価!$N$25</c:f>
              <c:numCache>
                <c:formatCode>General</c:formatCode>
                <c:ptCount val="1"/>
                <c:pt idx="0">
                  <c:v>158</c:v>
                </c:pt>
              </c:numCache>
            </c:numRef>
          </c:val>
          <c:extLst>
            <c:ext xmlns:c16="http://schemas.microsoft.com/office/drawing/2014/chart" uri="{C3380CC4-5D6E-409C-BE32-E72D297353CC}">
              <c16:uniqueId val="{00000002-7F7F-4009-8ADB-2197F7362D18}"/>
            </c:ext>
          </c:extLst>
        </c:ser>
        <c:ser>
          <c:idx val="3"/>
          <c:order val="3"/>
          <c:tx>
            <c:strRef>
              <c:f>全体評価!$O$24</c:f>
              <c:strCache>
                <c:ptCount val="1"/>
                <c:pt idx="0">
                  <c:v>4</c:v>
                </c:pt>
              </c:strCache>
            </c:strRef>
          </c:tx>
          <c:spPr>
            <a:solidFill>
              <a:schemeClr val="tx1"/>
            </a:solidFill>
            <a:ln>
              <a:noFill/>
            </a:ln>
            <a:effectLst>
              <a:outerShdw blurRad="57150" dist="19050" dir="5400000" algn="ctr" rotWithShape="0">
                <a:srgbClr val="000000">
                  <a:alpha val="63000"/>
                </a:srgbClr>
              </a:outerShdw>
            </a:effectLst>
          </c:spPr>
          <c:invertIfNegative val="0"/>
          <c:cat>
            <c:strRef>
              <c:f>全体評価!$K$25</c:f>
              <c:strCache>
                <c:ptCount val="1"/>
                <c:pt idx="0">
                  <c:v>集計</c:v>
                </c:pt>
              </c:strCache>
            </c:strRef>
          </c:cat>
          <c:val>
            <c:numRef>
              <c:f>全体評価!$O$25</c:f>
              <c:numCache>
                <c:formatCode>General</c:formatCode>
                <c:ptCount val="1"/>
                <c:pt idx="0">
                  <c:v>58</c:v>
                </c:pt>
              </c:numCache>
            </c:numRef>
          </c:val>
          <c:extLst>
            <c:ext xmlns:c16="http://schemas.microsoft.com/office/drawing/2014/chart" uri="{C3380CC4-5D6E-409C-BE32-E72D297353CC}">
              <c16:uniqueId val="{00000003-7F7F-4009-8ADB-2197F7362D18}"/>
            </c:ext>
          </c:extLst>
        </c:ser>
        <c:ser>
          <c:idx val="4"/>
          <c:order val="4"/>
          <c:tx>
            <c:strRef>
              <c:f>全体評価!$P$24</c:f>
              <c:strCache>
                <c:ptCount val="1"/>
                <c:pt idx="0">
                  <c:v>5</c:v>
                </c:pt>
              </c:strCache>
            </c:strRef>
          </c:tx>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全体評価!$K$25</c:f>
              <c:strCache>
                <c:ptCount val="1"/>
                <c:pt idx="0">
                  <c:v>集計</c:v>
                </c:pt>
              </c:strCache>
            </c:strRef>
          </c:cat>
          <c:val>
            <c:numRef>
              <c:f>全体評価!$P$25</c:f>
              <c:numCache>
                <c:formatCode>General</c:formatCode>
                <c:ptCount val="1"/>
                <c:pt idx="0">
                  <c:v>0</c:v>
                </c:pt>
              </c:numCache>
            </c:numRef>
          </c:val>
          <c:extLst>
            <c:ext xmlns:c16="http://schemas.microsoft.com/office/drawing/2014/chart" uri="{C3380CC4-5D6E-409C-BE32-E72D297353CC}">
              <c16:uniqueId val="{00000000-9EE2-4D2D-8296-6A59EB35D9C7}"/>
            </c:ext>
          </c:extLst>
        </c:ser>
        <c:dLbls>
          <c:showLegendKey val="0"/>
          <c:showVal val="0"/>
          <c:showCatName val="0"/>
          <c:showSerName val="0"/>
          <c:showPercent val="0"/>
          <c:showBubbleSize val="0"/>
        </c:dLbls>
        <c:gapWidth val="150"/>
        <c:overlap val="100"/>
        <c:axId val="440022528"/>
        <c:axId val="440024496"/>
      </c:barChart>
      <c:catAx>
        <c:axId val="440022528"/>
        <c:scaling>
          <c:orientation val="minMax"/>
        </c:scaling>
        <c:delete val="1"/>
        <c:axPos val="l"/>
        <c:numFmt formatCode="General" sourceLinked="1"/>
        <c:majorTickMark val="none"/>
        <c:minorTickMark val="none"/>
        <c:tickLblPos val="nextTo"/>
        <c:crossAx val="440024496"/>
        <c:crosses val="autoZero"/>
        <c:auto val="1"/>
        <c:lblAlgn val="ctr"/>
        <c:lblOffset val="100"/>
        <c:noMultiLvlLbl val="0"/>
      </c:catAx>
      <c:valAx>
        <c:axId val="44002449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400225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'3・４年'!$L$58</c:f>
              <c:strCache>
                <c:ptCount val="1"/>
                <c:pt idx="0">
                  <c:v>1</c:v>
                </c:pt>
              </c:strCache>
            </c:strRef>
          </c:tx>
          <c:spPr>
            <a:solidFill>
              <a:schemeClr val="accent1"/>
            </a:solidFill>
            <a:ln>
              <a:noFill/>
            </a:ln>
            <a:effectLst/>
          </c:spPr>
          <c:invertIfNegative val="0"/>
          <c:cat>
            <c:strRef>
              <c:f>'3・４年'!$K$59:$K$60</c:f>
              <c:strCache>
                <c:ptCount val="2"/>
                <c:pt idx="0">
                  <c:v>全校</c:v>
                </c:pt>
                <c:pt idx="1">
                  <c:v>３．４年</c:v>
                </c:pt>
              </c:strCache>
            </c:strRef>
          </c:cat>
          <c:val>
            <c:numRef>
              <c:f>'3・４年'!$L$59:$L$60</c:f>
              <c:numCache>
                <c:formatCode>General</c:formatCode>
                <c:ptCount val="2"/>
                <c:pt idx="0">
                  <c:v>192</c:v>
                </c:pt>
                <c:pt idx="1">
                  <c:v>57</c:v>
                </c:pt>
              </c:numCache>
            </c:numRef>
          </c:val>
          <c:extLst>
            <c:ext xmlns:c16="http://schemas.microsoft.com/office/drawing/2014/chart" uri="{C3380CC4-5D6E-409C-BE32-E72D297353CC}">
              <c16:uniqueId val="{00000000-E872-4845-ABE7-43A83498AB48}"/>
            </c:ext>
          </c:extLst>
        </c:ser>
        <c:ser>
          <c:idx val="1"/>
          <c:order val="1"/>
          <c:tx>
            <c:strRef>
              <c:f>'3・４年'!$M$58</c:f>
              <c:strCache>
                <c:ptCount val="1"/>
                <c:pt idx="0">
                  <c:v>2</c:v>
                </c:pt>
              </c:strCache>
            </c:strRef>
          </c:tx>
          <c:spPr>
            <a:solidFill>
              <a:schemeClr val="accent2"/>
            </a:solidFill>
            <a:ln>
              <a:noFill/>
            </a:ln>
            <a:effectLst/>
          </c:spPr>
          <c:invertIfNegative val="0"/>
          <c:cat>
            <c:strRef>
              <c:f>'3・４年'!$K$59:$K$60</c:f>
              <c:strCache>
                <c:ptCount val="2"/>
                <c:pt idx="0">
                  <c:v>全校</c:v>
                </c:pt>
                <c:pt idx="1">
                  <c:v>３．４年</c:v>
                </c:pt>
              </c:strCache>
            </c:strRef>
          </c:cat>
          <c:val>
            <c:numRef>
              <c:f>'3・４年'!$M$59:$M$60</c:f>
              <c:numCache>
                <c:formatCode>General</c:formatCode>
                <c:ptCount val="2"/>
                <c:pt idx="0">
                  <c:v>317</c:v>
                </c:pt>
                <c:pt idx="1">
                  <c:v>112</c:v>
                </c:pt>
              </c:numCache>
            </c:numRef>
          </c:val>
          <c:extLst>
            <c:ext xmlns:c16="http://schemas.microsoft.com/office/drawing/2014/chart" uri="{C3380CC4-5D6E-409C-BE32-E72D297353CC}">
              <c16:uniqueId val="{00000001-E872-4845-ABE7-43A83498AB48}"/>
            </c:ext>
          </c:extLst>
        </c:ser>
        <c:ser>
          <c:idx val="2"/>
          <c:order val="2"/>
          <c:tx>
            <c:strRef>
              <c:f>'3・４年'!$N$58</c:f>
              <c:strCache>
                <c:ptCount val="1"/>
                <c:pt idx="0">
                  <c:v>3</c:v>
                </c:pt>
              </c:strCache>
            </c:strRef>
          </c:tx>
          <c:spPr>
            <a:solidFill>
              <a:schemeClr val="accent3"/>
            </a:solidFill>
            <a:ln>
              <a:noFill/>
            </a:ln>
            <a:effectLst/>
          </c:spPr>
          <c:invertIfNegative val="0"/>
          <c:cat>
            <c:strRef>
              <c:f>'3・４年'!$K$59:$K$60</c:f>
              <c:strCache>
                <c:ptCount val="2"/>
                <c:pt idx="0">
                  <c:v>全校</c:v>
                </c:pt>
                <c:pt idx="1">
                  <c:v>３．４年</c:v>
                </c:pt>
              </c:strCache>
            </c:strRef>
          </c:cat>
          <c:val>
            <c:numRef>
              <c:f>'3・４年'!$N$59:$N$60</c:f>
              <c:numCache>
                <c:formatCode>General</c:formatCode>
                <c:ptCount val="2"/>
                <c:pt idx="0">
                  <c:v>93</c:v>
                </c:pt>
                <c:pt idx="1">
                  <c:v>27</c:v>
                </c:pt>
              </c:numCache>
            </c:numRef>
          </c:val>
          <c:extLst>
            <c:ext xmlns:c16="http://schemas.microsoft.com/office/drawing/2014/chart" uri="{C3380CC4-5D6E-409C-BE32-E72D297353CC}">
              <c16:uniqueId val="{00000002-E872-4845-ABE7-43A83498AB48}"/>
            </c:ext>
          </c:extLst>
        </c:ser>
        <c:ser>
          <c:idx val="3"/>
          <c:order val="3"/>
          <c:tx>
            <c:strRef>
              <c:f>'3・４年'!$O$58</c:f>
              <c:strCache>
                <c:ptCount val="1"/>
                <c:pt idx="0">
                  <c:v>4</c:v>
                </c:pt>
              </c:strCache>
            </c:strRef>
          </c:tx>
          <c:spPr>
            <a:solidFill>
              <a:schemeClr val="accent4"/>
            </a:solidFill>
            <a:ln>
              <a:noFill/>
            </a:ln>
            <a:effectLst/>
          </c:spPr>
          <c:invertIfNegative val="0"/>
          <c:cat>
            <c:strRef>
              <c:f>'3・４年'!$K$59:$K$60</c:f>
              <c:strCache>
                <c:ptCount val="2"/>
                <c:pt idx="0">
                  <c:v>全校</c:v>
                </c:pt>
                <c:pt idx="1">
                  <c:v>３．４年</c:v>
                </c:pt>
              </c:strCache>
            </c:strRef>
          </c:cat>
          <c:val>
            <c:numRef>
              <c:f>'3・４年'!$O$59:$O$60</c:f>
              <c:numCache>
                <c:formatCode>General</c:formatCode>
                <c:ptCount val="2"/>
                <c:pt idx="0">
                  <c:v>20</c:v>
                </c:pt>
                <c:pt idx="1">
                  <c:v>11</c:v>
                </c:pt>
              </c:numCache>
            </c:numRef>
          </c:val>
          <c:extLst>
            <c:ext xmlns:c16="http://schemas.microsoft.com/office/drawing/2014/chart" uri="{C3380CC4-5D6E-409C-BE32-E72D297353CC}">
              <c16:uniqueId val="{00000003-E872-4845-ABE7-43A83498AB48}"/>
            </c:ext>
          </c:extLst>
        </c:ser>
        <c:dLbls>
          <c:showLegendKey val="0"/>
          <c:showVal val="0"/>
          <c:showCatName val="0"/>
          <c:showSerName val="0"/>
          <c:showPercent val="0"/>
          <c:showBubbleSize val="0"/>
        </c:dLbls>
        <c:gapWidth val="150"/>
        <c:overlap val="100"/>
        <c:axId val="508385968"/>
        <c:axId val="508388592"/>
      </c:barChart>
      <c:catAx>
        <c:axId val="5083859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8388592"/>
        <c:crosses val="autoZero"/>
        <c:auto val="1"/>
        <c:lblAlgn val="ctr"/>
        <c:lblOffset val="100"/>
        <c:noMultiLvlLbl val="0"/>
      </c:catAx>
      <c:valAx>
        <c:axId val="50838859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83859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'3・４年'!$L$61</c:f>
              <c:strCache>
                <c:ptCount val="1"/>
                <c:pt idx="0">
                  <c:v>1</c:v>
                </c:pt>
              </c:strCache>
            </c:strRef>
          </c:tx>
          <c:spPr>
            <a:solidFill>
              <a:schemeClr val="accent1"/>
            </a:solidFill>
            <a:ln>
              <a:noFill/>
            </a:ln>
            <a:effectLst/>
          </c:spPr>
          <c:invertIfNegative val="0"/>
          <c:cat>
            <c:strRef>
              <c:f>'3・４年'!$K$62:$K$64</c:f>
              <c:strCache>
                <c:ptCount val="3"/>
                <c:pt idx="0">
                  <c:v>全校</c:v>
                </c:pt>
                <c:pt idx="1">
                  <c:v>３．４年児童</c:v>
                </c:pt>
                <c:pt idx="2">
                  <c:v>３．４年</c:v>
                </c:pt>
              </c:strCache>
            </c:strRef>
          </c:cat>
          <c:val>
            <c:numRef>
              <c:f>'3・４年'!$L$62:$L$64</c:f>
              <c:numCache>
                <c:formatCode>General</c:formatCode>
                <c:ptCount val="3"/>
                <c:pt idx="0">
                  <c:v>323</c:v>
                </c:pt>
                <c:pt idx="1">
                  <c:v>108</c:v>
                </c:pt>
                <c:pt idx="2">
                  <c:v>110</c:v>
                </c:pt>
              </c:numCache>
            </c:numRef>
          </c:val>
          <c:extLst>
            <c:ext xmlns:c16="http://schemas.microsoft.com/office/drawing/2014/chart" uri="{C3380CC4-5D6E-409C-BE32-E72D297353CC}">
              <c16:uniqueId val="{00000000-1C25-4410-9399-6851E6C03B64}"/>
            </c:ext>
          </c:extLst>
        </c:ser>
        <c:ser>
          <c:idx val="1"/>
          <c:order val="1"/>
          <c:tx>
            <c:strRef>
              <c:f>'3・４年'!$M$61</c:f>
              <c:strCache>
                <c:ptCount val="1"/>
                <c:pt idx="0">
                  <c:v>2</c:v>
                </c:pt>
              </c:strCache>
            </c:strRef>
          </c:tx>
          <c:spPr>
            <a:solidFill>
              <a:schemeClr val="accent2"/>
            </a:solidFill>
            <a:ln>
              <a:noFill/>
            </a:ln>
            <a:effectLst/>
          </c:spPr>
          <c:invertIfNegative val="0"/>
          <c:cat>
            <c:strRef>
              <c:f>'3・４年'!$K$62:$K$64</c:f>
              <c:strCache>
                <c:ptCount val="3"/>
                <c:pt idx="0">
                  <c:v>全校</c:v>
                </c:pt>
                <c:pt idx="1">
                  <c:v>３．４年児童</c:v>
                </c:pt>
                <c:pt idx="2">
                  <c:v>３．４年</c:v>
                </c:pt>
              </c:strCache>
            </c:strRef>
          </c:cat>
          <c:val>
            <c:numRef>
              <c:f>'3・４年'!$M$62:$M$64</c:f>
              <c:numCache>
                <c:formatCode>General</c:formatCode>
                <c:ptCount val="3"/>
                <c:pt idx="0">
                  <c:v>249</c:v>
                </c:pt>
                <c:pt idx="1">
                  <c:v>90</c:v>
                </c:pt>
                <c:pt idx="2">
                  <c:v>80</c:v>
                </c:pt>
              </c:numCache>
            </c:numRef>
          </c:val>
          <c:extLst>
            <c:ext xmlns:c16="http://schemas.microsoft.com/office/drawing/2014/chart" uri="{C3380CC4-5D6E-409C-BE32-E72D297353CC}">
              <c16:uniqueId val="{00000001-1C25-4410-9399-6851E6C03B64}"/>
            </c:ext>
          </c:extLst>
        </c:ser>
        <c:ser>
          <c:idx val="2"/>
          <c:order val="2"/>
          <c:tx>
            <c:strRef>
              <c:f>'3・４年'!$N$61</c:f>
              <c:strCache>
                <c:ptCount val="1"/>
                <c:pt idx="0">
                  <c:v>3</c:v>
                </c:pt>
              </c:strCache>
            </c:strRef>
          </c:tx>
          <c:spPr>
            <a:solidFill>
              <a:schemeClr val="accent3"/>
            </a:solidFill>
            <a:ln>
              <a:noFill/>
            </a:ln>
            <a:effectLst/>
          </c:spPr>
          <c:invertIfNegative val="0"/>
          <c:cat>
            <c:strRef>
              <c:f>'3・４年'!$K$62:$K$64</c:f>
              <c:strCache>
                <c:ptCount val="3"/>
                <c:pt idx="0">
                  <c:v>全校</c:v>
                </c:pt>
                <c:pt idx="1">
                  <c:v>３．４年児童</c:v>
                </c:pt>
                <c:pt idx="2">
                  <c:v>３．４年</c:v>
                </c:pt>
              </c:strCache>
            </c:strRef>
          </c:cat>
          <c:val>
            <c:numRef>
              <c:f>'3・４年'!$N$62:$N$64</c:f>
              <c:numCache>
                <c:formatCode>General</c:formatCode>
                <c:ptCount val="3"/>
                <c:pt idx="0">
                  <c:v>37</c:v>
                </c:pt>
                <c:pt idx="1">
                  <c:v>21</c:v>
                </c:pt>
                <c:pt idx="2">
                  <c:v>13</c:v>
                </c:pt>
              </c:numCache>
            </c:numRef>
          </c:val>
          <c:extLst>
            <c:ext xmlns:c16="http://schemas.microsoft.com/office/drawing/2014/chart" uri="{C3380CC4-5D6E-409C-BE32-E72D297353CC}">
              <c16:uniqueId val="{00000002-1C25-4410-9399-6851E6C03B64}"/>
            </c:ext>
          </c:extLst>
        </c:ser>
        <c:ser>
          <c:idx val="3"/>
          <c:order val="3"/>
          <c:tx>
            <c:strRef>
              <c:f>'3・４年'!$O$61</c:f>
              <c:strCache>
                <c:ptCount val="1"/>
                <c:pt idx="0">
                  <c:v>4</c:v>
                </c:pt>
              </c:strCache>
            </c:strRef>
          </c:tx>
          <c:spPr>
            <a:solidFill>
              <a:schemeClr val="accent4"/>
            </a:solidFill>
            <a:ln>
              <a:noFill/>
            </a:ln>
            <a:effectLst/>
          </c:spPr>
          <c:invertIfNegative val="0"/>
          <c:cat>
            <c:strRef>
              <c:f>'3・４年'!$K$62:$K$64</c:f>
              <c:strCache>
                <c:ptCount val="3"/>
                <c:pt idx="0">
                  <c:v>全校</c:v>
                </c:pt>
                <c:pt idx="1">
                  <c:v>３．４年児童</c:v>
                </c:pt>
                <c:pt idx="2">
                  <c:v>３．４年</c:v>
                </c:pt>
              </c:strCache>
            </c:strRef>
          </c:cat>
          <c:val>
            <c:numRef>
              <c:f>'3・４年'!$O$62:$O$64</c:f>
              <c:numCache>
                <c:formatCode>General</c:formatCode>
                <c:ptCount val="3"/>
                <c:pt idx="0">
                  <c:v>13</c:v>
                </c:pt>
                <c:pt idx="1">
                  <c:v>3</c:v>
                </c:pt>
                <c:pt idx="2">
                  <c:v>4</c:v>
                </c:pt>
              </c:numCache>
            </c:numRef>
          </c:val>
          <c:extLst>
            <c:ext xmlns:c16="http://schemas.microsoft.com/office/drawing/2014/chart" uri="{C3380CC4-5D6E-409C-BE32-E72D297353CC}">
              <c16:uniqueId val="{00000003-1C25-4410-9399-6851E6C03B64}"/>
            </c:ext>
          </c:extLst>
        </c:ser>
        <c:dLbls>
          <c:showLegendKey val="0"/>
          <c:showVal val="0"/>
          <c:showCatName val="0"/>
          <c:showSerName val="0"/>
          <c:showPercent val="0"/>
          <c:showBubbleSize val="0"/>
        </c:dLbls>
        <c:gapWidth val="150"/>
        <c:overlap val="100"/>
        <c:axId val="622247464"/>
        <c:axId val="622242544"/>
      </c:barChart>
      <c:catAx>
        <c:axId val="6222474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2242544"/>
        <c:crosses val="autoZero"/>
        <c:auto val="1"/>
        <c:lblAlgn val="ctr"/>
        <c:lblOffset val="100"/>
        <c:noMultiLvlLbl val="0"/>
      </c:catAx>
      <c:valAx>
        <c:axId val="62224254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22474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'3・４年'!$L$51</c:f>
              <c:strCache>
                <c:ptCount val="1"/>
                <c:pt idx="0">
                  <c:v>1</c:v>
                </c:pt>
              </c:strCache>
            </c:strRef>
          </c:tx>
          <c:spPr>
            <a:solidFill>
              <a:schemeClr val="accent1"/>
            </a:solidFill>
            <a:ln>
              <a:noFill/>
            </a:ln>
            <a:effectLst/>
          </c:spPr>
          <c:invertIfNegative val="0"/>
          <c:cat>
            <c:strRef>
              <c:f>'3・４年'!$K$52:$K$53</c:f>
              <c:strCache>
                <c:ptCount val="2"/>
                <c:pt idx="0">
                  <c:v>全校</c:v>
                </c:pt>
                <c:pt idx="1">
                  <c:v>３．４年</c:v>
                </c:pt>
              </c:strCache>
            </c:strRef>
          </c:cat>
          <c:val>
            <c:numRef>
              <c:f>'3・４年'!$L$52:$L$53</c:f>
              <c:numCache>
                <c:formatCode>General</c:formatCode>
                <c:ptCount val="2"/>
                <c:pt idx="0">
                  <c:v>98</c:v>
                </c:pt>
                <c:pt idx="1">
                  <c:v>24</c:v>
                </c:pt>
              </c:numCache>
            </c:numRef>
          </c:val>
          <c:extLst>
            <c:ext xmlns:c16="http://schemas.microsoft.com/office/drawing/2014/chart" uri="{C3380CC4-5D6E-409C-BE32-E72D297353CC}">
              <c16:uniqueId val="{00000000-0E4F-4C7D-8B83-0658CC89B427}"/>
            </c:ext>
          </c:extLst>
        </c:ser>
        <c:ser>
          <c:idx val="1"/>
          <c:order val="1"/>
          <c:tx>
            <c:strRef>
              <c:f>'3・４年'!$M$51</c:f>
              <c:strCache>
                <c:ptCount val="1"/>
                <c:pt idx="0">
                  <c:v>2</c:v>
                </c:pt>
              </c:strCache>
            </c:strRef>
          </c:tx>
          <c:spPr>
            <a:solidFill>
              <a:schemeClr val="accent2"/>
            </a:solidFill>
            <a:ln>
              <a:noFill/>
            </a:ln>
            <a:effectLst/>
          </c:spPr>
          <c:invertIfNegative val="0"/>
          <c:cat>
            <c:strRef>
              <c:f>'3・４年'!$K$52:$K$53</c:f>
              <c:strCache>
                <c:ptCount val="2"/>
                <c:pt idx="0">
                  <c:v>全校</c:v>
                </c:pt>
                <c:pt idx="1">
                  <c:v>３．４年</c:v>
                </c:pt>
              </c:strCache>
            </c:strRef>
          </c:cat>
          <c:val>
            <c:numRef>
              <c:f>'3・４年'!$M$52:$M$53</c:f>
              <c:numCache>
                <c:formatCode>General</c:formatCode>
                <c:ptCount val="2"/>
                <c:pt idx="0">
                  <c:v>290</c:v>
                </c:pt>
                <c:pt idx="1">
                  <c:v>93</c:v>
                </c:pt>
              </c:numCache>
            </c:numRef>
          </c:val>
          <c:extLst>
            <c:ext xmlns:c16="http://schemas.microsoft.com/office/drawing/2014/chart" uri="{C3380CC4-5D6E-409C-BE32-E72D297353CC}">
              <c16:uniqueId val="{00000001-0E4F-4C7D-8B83-0658CC89B427}"/>
            </c:ext>
          </c:extLst>
        </c:ser>
        <c:ser>
          <c:idx val="2"/>
          <c:order val="2"/>
          <c:tx>
            <c:strRef>
              <c:f>'3・４年'!$N$51</c:f>
              <c:strCache>
                <c:ptCount val="1"/>
                <c:pt idx="0">
                  <c:v>3</c:v>
                </c:pt>
              </c:strCache>
            </c:strRef>
          </c:tx>
          <c:spPr>
            <a:solidFill>
              <a:schemeClr val="accent3"/>
            </a:solidFill>
            <a:ln>
              <a:noFill/>
            </a:ln>
            <a:effectLst/>
          </c:spPr>
          <c:invertIfNegative val="0"/>
          <c:cat>
            <c:strRef>
              <c:f>'3・４年'!$K$52:$K$53</c:f>
              <c:strCache>
                <c:ptCount val="2"/>
                <c:pt idx="0">
                  <c:v>全校</c:v>
                </c:pt>
                <c:pt idx="1">
                  <c:v>３．４年</c:v>
                </c:pt>
              </c:strCache>
            </c:strRef>
          </c:cat>
          <c:val>
            <c:numRef>
              <c:f>'3・４年'!$N$52:$N$53</c:f>
              <c:numCache>
                <c:formatCode>General</c:formatCode>
                <c:ptCount val="2"/>
                <c:pt idx="0">
                  <c:v>189</c:v>
                </c:pt>
                <c:pt idx="1">
                  <c:v>69</c:v>
                </c:pt>
              </c:numCache>
            </c:numRef>
          </c:val>
          <c:extLst>
            <c:ext xmlns:c16="http://schemas.microsoft.com/office/drawing/2014/chart" uri="{C3380CC4-5D6E-409C-BE32-E72D297353CC}">
              <c16:uniqueId val="{00000002-0E4F-4C7D-8B83-0658CC89B427}"/>
            </c:ext>
          </c:extLst>
        </c:ser>
        <c:ser>
          <c:idx val="3"/>
          <c:order val="3"/>
          <c:tx>
            <c:strRef>
              <c:f>'3・４年'!$O$51</c:f>
              <c:strCache>
                <c:ptCount val="1"/>
                <c:pt idx="0">
                  <c:v>4</c:v>
                </c:pt>
              </c:strCache>
            </c:strRef>
          </c:tx>
          <c:spPr>
            <a:solidFill>
              <a:schemeClr val="accent4"/>
            </a:solidFill>
            <a:ln>
              <a:noFill/>
            </a:ln>
            <a:effectLst/>
          </c:spPr>
          <c:invertIfNegative val="0"/>
          <c:cat>
            <c:strRef>
              <c:f>'3・４年'!$K$52:$K$53</c:f>
              <c:strCache>
                <c:ptCount val="2"/>
                <c:pt idx="0">
                  <c:v>全校</c:v>
                </c:pt>
                <c:pt idx="1">
                  <c:v>３．４年</c:v>
                </c:pt>
              </c:strCache>
            </c:strRef>
          </c:cat>
          <c:val>
            <c:numRef>
              <c:f>'3・４年'!$O$52:$O$53</c:f>
              <c:numCache>
                <c:formatCode>General</c:formatCode>
                <c:ptCount val="2"/>
                <c:pt idx="0">
                  <c:v>45</c:v>
                </c:pt>
                <c:pt idx="1">
                  <c:v>21</c:v>
                </c:pt>
              </c:numCache>
            </c:numRef>
          </c:val>
          <c:extLst>
            <c:ext xmlns:c16="http://schemas.microsoft.com/office/drawing/2014/chart" uri="{C3380CC4-5D6E-409C-BE32-E72D297353CC}">
              <c16:uniqueId val="{00000003-0E4F-4C7D-8B83-0658CC89B427}"/>
            </c:ext>
          </c:extLst>
        </c:ser>
        <c:dLbls>
          <c:showLegendKey val="0"/>
          <c:showVal val="0"/>
          <c:showCatName val="0"/>
          <c:showSerName val="0"/>
          <c:showPercent val="0"/>
          <c:showBubbleSize val="0"/>
        </c:dLbls>
        <c:gapWidth val="150"/>
        <c:overlap val="100"/>
        <c:axId val="483626056"/>
        <c:axId val="483624416"/>
      </c:barChart>
      <c:catAx>
        <c:axId val="4836260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83624416"/>
        <c:crosses val="autoZero"/>
        <c:auto val="1"/>
        <c:lblAlgn val="ctr"/>
        <c:lblOffset val="100"/>
        <c:noMultiLvlLbl val="0"/>
      </c:catAx>
      <c:valAx>
        <c:axId val="48362441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836260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spPr>
            <a:solidFill>
              <a:schemeClr val="accent1"/>
            </a:solidFill>
            <a:ln>
              <a:noFill/>
            </a:ln>
            <a:effectLst/>
          </c:spPr>
          <c:invertIfNegative val="0"/>
          <c:cat>
            <c:strRef>
              <c:f>'5・６年'!$K$3:$K$4</c:f>
              <c:strCache>
                <c:ptCount val="2"/>
                <c:pt idx="0">
                  <c:v>全校</c:v>
                </c:pt>
                <c:pt idx="1">
                  <c:v>５．６年</c:v>
                </c:pt>
              </c:strCache>
            </c:strRef>
          </c:cat>
          <c:val>
            <c:numRef>
              <c:f>'5・６年'!$L$3:$L$4</c:f>
              <c:numCache>
                <c:formatCode>General</c:formatCode>
                <c:ptCount val="2"/>
                <c:pt idx="0">
                  <c:v>219</c:v>
                </c:pt>
                <c:pt idx="1">
                  <c:v>86</c:v>
                </c:pt>
              </c:numCache>
            </c:numRef>
          </c:val>
          <c:extLst>
            <c:ext xmlns:c16="http://schemas.microsoft.com/office/drawing/2014/chart" uri="{C3380CC4-5D6E-409C-BE32-E72D297353CC}">
              <c16:uniqueId val="{00000000-AA40-4E1B-8944-91BB4A811FF5}"/>
            </c:ext>
          </c:extLst>
        </c:ser>
        <c:ser>
          <c:idx val="1"/>
          <c:order val="1"/>
          <c:spPr>
            <a:solidFill>
              <a:schemeClr val="accent2"/>
            </a:solidFill>
            <a:ln>
              <a:noFill/>
            </a:ln>
            <a:effectLst/>
          </c:spPr>
          <c:invertIfNegative val="0"/>
          <c:cat>
            <c:strRef>
              <c:f>'5・６年'!$K$3:$K$4</c:f>
              <c:strCache>
                <c:ptCount val="2"/>
                <c:pt idx="0">
                  <c:v>全校</c:v>
                </c:pt>
                <c:pt idx="1">
                  <c:v>５．６年</c:v>
                </c:pt>
              </c:strCache>
            </c:strRef>
          </c:cat>
          <c:val>
            <c:numRef>
              <c:f>'5・６年'!$M$3:$M$4</c:f>
              <c:numCache>
                <c:formatCode>General</c:formatCode>
                <c:ptCount val="2"/>
                <c:pt idx="0">
                  <c:v>292</c:v>
                </c:pt>
                <c:pt idx="1">
                  <c:v>107</c:v>
                </c:pt>
              </c:numCache>
            </c:numRef>
          </c:val>
          <c:extLst>
            <c:ext xmlns:c16="http://schemas.microsoft.com/office/drawing/2014/chart" uri="{C3380CC4-5D6E-409C-BE32-E72D297353CC}">
              <c16:uniqueId val="{00000001-AA40-4E1B-8944-91BB4A811FF5}"/>
            </c:ext>
          </c:extLst>
        </c:ser>
        <c:ser>
          <c:idx val="2"/>
          <c:order val="2"/>
          <c:spPr>
            <a:solidFill>
              <a:schemeClr val="accent3"/>
            </a:solidFill>
            <a:ln>
              <a:noFill/>
            </a:ln>
            <a:effectLst/>
          </c:spPr>
          <c:invertIfNegative val="0"/>
          <c:cat>
            <c:strRef>
              <c:f>'5・６年'!$K$3:$K$4</c:f>
              <c:strCache>
                <c:ptCount val="2"/>
                <c:pt idx="0">
                  <c:v>全校</c:v>
                </c:pt>
                <c:pt idx="1">
                  <c:v>５．６年</c:v>
                </c:pt>
              </c:strCache>
            </c:strRef>
          </c:cat>
          <c:val>
            <c:numRef>
              <c:f>'5・６年'!$N$3:$N$4</c:f>
              <c:numCache>
                <c:formatCode>General</c:formatCode>
                <c:ptCount val="2"/>
                <c:pt idx="0">
                  <c:v>99</c:v>
                </c:pt>
                <c:pt idx="1">
                  <c:v>31</c:v>
                </c:pt>
              </c:numCache>
            </c:numRef>
          </c:val>
          <c:extLst>
            <c:ext xmlns:c16="http://schemas.microsoft.com/office/drawing/2014/chart" uri="{C3380CC4-5D6E-409C-BE32-E72D297353CC}">
              <c16:uniqueId val="{00000002-AA40-4E1B-8944-91BB4A811FF5}"/>
            </c:ext>
          </c:extLst>
        </c:ser>
        <c:ser>
          <c:idx val="3"/>
          <c:order val="3"/>
          <c:spPr>
            <a:solidFill>
              <a:schemeClr val="accent4"/>
            </a:solidFill>
            <a:ln>
              <a:noFill/>
            </a:ln>
            <a:effectLst/>
          </c:spPr>
          <c:invertIfNegative val="0"/>
          <c:cat>
            <c:strRef>
              <c:f>'5・６年'!$K$3:$K$4</c:f>
              <c:strCache>
                <c:ptCount val="2"/>
                <c:pt idx="0">
                  <c:v>全校</c:v>
                </c:pt>
                <c:pt idx="1">
                  <c:v>５．６年</c:v>
                </c:pt>
              </c:strCache>
            </c:strRef>
          </c:cat>
          <c:val>
            <c:numRef>
              <c:f>'5・６年'!$O$3:$O$4</c:f>
              <c:numCache>
                <c:formatCode>General</c:formatCode>
                <c:ptCount val="2"/>
                <c:pt idx="0">
                  <c:v>12</c:v>
                </c:pt>
                <c:pt idx="1">
                  <c:v>4</c:v>
                </c:pt>
              </c:numCache>
            </c:numRef>
          </c:val>
          <c:extLst>
            <c:ext xmlns:c16="http://schemas.microsoft.com/office/drawing/2014/chart" uri="{C3380CC4-5D6E-409C-BE32-E72D297353CC}">
              <c16:uniqueId val="{00000003-AA40-4E1B-8944-91BB4A811FF5}"/>
            </c:ext>
          </c:extLst>
        </c:ser>
        <c:dLbls>
          <c:showLegendKey val="0"/>
          <c:showVal val="0"/>
          <c:showCatName val="0"/>
          <c:showSerName val="0"/>
          <c:showPercent val="0"/>
          <c:showBubbleSize val="0"/>
        </c:dLbls>
        <c:gapWidth val="150"/>
        <c:overlap val="100"/>
        <c:axId val="622271408"/>
        <c:axId val="622266816"/>
      </c:barChart>
      <c:catAx>
        <c:axId val="6222714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2266816"/>
        <c:crosses val="autoZero"/>
        <c:auto val="1"/>
        <c:lblAlgn val="ctr"/>
        <c:lblOffset val="100"/>
        <c:noMultiLvlLbl val="0"/>
      </c:catAx>
      <c:valAx>
        <c:axId val="62226681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22714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'5・６年'!$L$5</c:f>
              <c:strCache>
                <c:ptCount val="1"/>
                <c:pt idx="0">
                  <c:v>1</c:v>
                </c:pt>
              </c:strCache>
            </c:strRef>
          </c:tx>
          <c:spPr>
            <a:solidFill>
              <a:schemeClr val="accent1"/>
            </a:solidFill>
            <a:ln>
              <a:noFill/>
            </a:ln>
            <a:effectLst/>
          </c:spPr>
          <c:invertIfNegative val="0"/>
          <c:cat>
            <c:strRef>
              <c:f>'5・６年'!$K$6:$K$7</c:f>
              <c:strCache>
                <c:ptCount val="2"/>
                <c:pt idx="0">
                  <c:v>全校</c:v>
                </c:pt>
                <c:pt idx="1">
                  <c:v>５．６年</c:v>
                </c:pt>
              </c:strCache>
            </c:strRef>
          </c:cat>
          <c:val>
            <c:numRef>
              <c:f>'5・６年'!$L$6:$L$7</c:f>
              <c:numCache>
                <c:formatCode>General</c:formatCode>
                <c:ptCount val="2"/>
                <c:pt idx="0">
                  <c:v>203</c:v>
                </c:pt>
                <c:pt idx="1">
                  <c:v>82</c:v>
                </c:pt>
              </c:numCache>
            </c:numRef>
          </c:val>
          <c:extLst>
            <c:ext xmlns:c16="http://schemas.microsoft.com/office/drawing/2014/chart" uri="{C3380CC4-5D6E-409C-BE32-E72D297353CC}">
              <c16:uniqueId val="{00000000-22A0-43B2-A417-188FA4E82431}"/>
            </c:ext>
          </c:extLst>
        </c:ser>
        <c:ser>
          <c:idx val="1"/>
          <c:order val="1"/>
          <c:tx>
            <c:strRef>
              <c:f>'5・６年'!$M$5</c:f>
              <c:strCache>
                <c:ptCount val="1"/>
                <c:pt idx="0">
                  <c:v>2</c:v>
                </c:pt>
              </c:strCache>
            </c:strRef>
          </c:tx>
          <c:spPr>
            <a:solidFill>
              <a:schemeClr val="accent2"/>
            </a:solidFill>
            <a:ln>
              <a:noFill/>
            </a:ln>
            <a:effectLst/>
          </c:spPr>
          <c:invertIfNegative val="0"/>
          <c:cat>
            <c:strRef>
              <c:f>'5・６年'!$K$6:$K$7</c:f>
              <c:strCache>
                <c:ptCount val="2"/>
                <c:pt idx="0">
                  <c:v>全校</c:v>
                </c:pt>
                <c:pt idx="1">
                  <c:v>５．６年</c:v>
                </c:pt>
              </c:strCache>
            </c:strRef>
          </c:cat>
          <c:val>
            <c:numRef>
              <c:f>'5・６年'!$M$6:$M$7</c:f>
              <c:numCache>
                <c:formatCode>General</c:formatCode>
                <c:ptCount val="2"/>
                <c:pt idx="0">
                  <c:v>344</c:v>
                </c:pt>
                <c:pt idx="1">
                  <c:v>123</c:v>
                </c:pt>
              </c:numCache>
            </c:numRef>
          </c:val>
          <c:extLst>
            <c:ext xmlns:c16="http://schemas.microsoft.com/office/drawing/2014/chart" uri="{C3380CC4-5D6E-409C-BE32-E72D297353CC}">
              <c16:uniqueId val="{00000001-22A0-43B2-A417-188FA4E82431}"/>
            </c:ext>
          </c:extLst>
        </c:ser>
        <c:ser>
          <c:idx val="2"/>
          <c:order val="2"/>
          <c:tx>
            <c:strRef>
              <c:f>'5・６年'!$N$5</c:f>
              <c:strCache>
                <c:ptCount val="1"/>
                <c:pt idx="0">
                  <c:v>3</c:v>
                </c:pt>
              </c:strCache>
            </c:strRef>
          </c:tx>
          <c:spPr>
            <a:solidFill>
              <a:schemeClr val="accent3"/>
            </a:solidFill>
            <a:ln>
              <a:noFill/>
            </a:ln>
            <a:effectLst/>
          </c:spPr>
          <c:invertIfNegative val="0"/>
          <c:cat>
            <c:strRef>
              <c:f>'5・６年'!$K$6:$K$7</c:f>
              <c:strCache>
                <c:ptCount val="2"/>
                <c:pt idx="0">
                  <c:v>全校</c:v>
                </c:pt>
                <c:pt idx="1">
                  <c:v>５．６年</c:v>
                </c:pt>
              </c:strCache>
            </c:strRef>
          </c:cat>
          <c:val>
            <c:numRef>
              <c:f>'5・６年'!$N$6:$N$7</c:f>
              <c:numCache>
                <c:formatCode>General</c:formatCode>
                <c:ptCount val="2"/>
                <c:pt idx="0">
                  <c:v>63</c:v>
                </c:pt>
                <c:pt idx="1">
                  <c:v>20</c:v>
                </c:pt>
              </c:numCache>
            </c:numRef>
          </c:val>
          <c:extLst>
            <c:ext xmlns:c16="http://schemas.microsoft.com/office/drawing/2014/chart" uri="{C3380CC4-5D6E-409C-BE32-E72D297353CC}">
              <c16:uniqueId val="{00000002-22A0-43B2-A417-188FA4E82431}"/>
            </c:ext>
          </c:extLst>
        </c:ser>
        <c:ser>
          <c:idx val="3"/>
          <c:order val="3"/>
          <c:tx>
            <c:strRef>
              <c:f>'5・６年'!$O$5</c:f>
              <c:strCache>
                <c:ptCount val="1"/>
                <c:pt idx="0">
                  <c:v>4</c:v>
                </c:pt>
              </c:strCache>
            </c:strRef>
          </c:tx>
          <c:spPr>
            <a:solidFill>
              <a:schemeClr val="accent4"/>
            </a:solidFill>
            <a:ln>
              <a:noFill/>
            </a:ln>
            <a:effectLst/>
          </c:spPr>
          <c:invertIfNegative val="0"/>
          <c:cat>
            <c:strRef>
              <c:f>'5・６年'!$K$6:$K$7</c:f>
              <c:strCache>
                <c:ptCount val="2"/>
                <c:pt idx="0">
                  <c:v>全校</c:v>
                </c:pt>
                <c:pt idx="1">
                  <c:v>５．６年</c:v>
                </c:pt>
              </c:strCache>
            </c:strRef>
          </c:cat>
          <c:val>
            <c:numRef>
              <c:f>'5・６年'!$O$6:$O$7</c:f>
              <c:numCache>
                <c:formatCode>General</c:formatCode>
                <c:ptCount val="2"/>
                <c:pt idx="0">
                  <c:v>12</c:v>
                </c:pt>
                <c:pt idx="1">
                  <c:v>3</c:v>
                </c:pt>
              </c:numCache>
            </c:numRef>
          </c:val>
          <c:extLst>
            <c:ext xmlns:c16="http://schemas.microsoft.com/office/drawing/2014/chart" uri="{C3380CC4-5D6E-409C-BE32-E72D297353CC}">
              <c16:uniqueId val="{00000003-22A0-43B2-A417-188FA4E82431}"/>
            </c:ext>
          </c:extLst>
        </c:ser>
        <c:dLbls>
          <c:showLegendKey val="0"/>
          <c:showVal val="0"/>
          <c:showCatName val="0"/>
          <c:showSerName val="0"/>
          <c:showPercent val="0"/>
          <c:showBubbleSize val="0"/>
        </c:dLbls>
        <c:gapWidth val="150"/>
        <c:overlap val="100"/>
        <c:axId val="511879864"/>
        <c:axId val="511878224"/>
      </c:barChart>
      <c:catAx>
        <c:axId val="5118798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11878224"/>
        <c:crosses val="autoZero"/>
        <c:auto val="1"/>
        <c:lblAlgn val="ctr"/>
        <c:lblOffset val="100"/>
        <c:noMultiLvlLbl val="0"/>
      </c:catAx>
      <c:valAx>
        <c:axId val="511878224"/>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5118798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'5・６年'!$L$8</c:f>
              <c:strCache>
                <c:ptCount val="1"/>
                <c:pt idx="0">
                  <c:v>1</c:v>
                </c:pt>
              </c:strCache>
            </c:strRef>
          </c:tx>
          <c:spPr>
            <a:solidFill>
              <a:schemeClr val="accent1"/>
            </a:solidFill>
            <a:ln>
              <a:noFill/>
            </a:ln>
            <a:effectLst/>
          </c:spPr>
          <c:invertIfNegative val="0"/>
          <c:cat>
            <c:strRef>
              <c:f>'5・６年'!$K$9:$K$10</c:f>
              <c:strCache>
                <c:ptCount val="2"/>
                <c:pt idx="0">
                  <c:v>全校</c:v>
                </c:pt>
                <c:pt idx="1">
                  <c:v>５．６年</c:v>
                </c:pt>
              </c:strCache>
            </c:strRef>
          </c:cat>
          <c:val>
            <c:numRef>
              <c:f>'5・６年'!$L$9:$L$10</c:f>
              <c:numCache>
                <c:formatCode>General</c:formatCode>
                <c:ptCount val="2"/>
                <c:pt idx="0">
                  <c:v>164</c:v>
                </c:pt>
                <c:pt idx="1">
                  <c:v>58</c:v>
                </c:pt>
              </c:numCache>
            </c:numRef>
          </c:val>
          <c:extLst>
            <c:ext xmlns:c16="http://schemas.microsoft.com/office/drawing/2014/chart" uri="{C3380CC4-5D6E-409C-BE32-E72D297353CC}">
              <c16:uniqueId val="{00000000-4AFC-4628-8B8D-930868A80640}"/>
            </c:ext>
          </c:extLst>
        </c:ser>
        <c:ser>
          <c:idx val="1"/>
          <c:order val="1"/>
          <c:tx>
            <c:strRef>
              <c:f>'5・６年'!$M$8</c:f>
              <c:strCache>
                <c:ptCount val="1"/>
                <c:pt idx="0">
                  <c:v>2</c:v>
                </c:pt>
              </c:strCache>
            </c:strRef>
          </c:tx>
          <c:spPr>
            <a:solidFill>
              <a:schemeClr val="accent2"/>
            </a:solidFill>
            <a:ln>
              <a:noFill/>
            </a:ln>
            <a:effectLst/>
          </c:spPr>
          <c:invertIfNegative val="0"/>
          <c:cat>
            <c:strRef>
              <c:f>'5・６年'!$K$9:$K$10</c:f>
              <c:strCache>
                <c:ptCount val="2"/>
                <c:pt idx="0">
                  <c:v>全校</c:v>
                </c:pt>
                <c:pt idx="1">
                  <c:v>５．６年</c:v>
                </c:pt>
              </c:strCache>
            </c:strRef>
          </c:cat>
          <c:val>
            <c:numRef>
              <c:f>'5・６年'!$M$9:$M$10</c:f>
              <c:numCache>
                <c:formatCode>General</c:formatCode>
                <c:ptCount val="2"/>
                <c:pt idx="0">
                  <c:v>325</c:v>
                </c:pt>
                <c:pt idx="1">
                  <c:v>122</c:v>
                </c:pt>
              </c:numCache>
            </c:numRef>
          </c:val>
          <c:extLst>
            <c:ext xmlns:c16="http://schemas.microsoft.com/office/drawing/2014/chart" uri="{C3380CC4-5D6E-409C-BE32-E72D297353CC}">
              <c16:uniqueId val="{00000001-4AFC-4628-8B8D-930868A80640}"/>
            </c:ext>
          </c:extLst>
        </c:ser>
        <c:ser>
          <c:idx val="2"/>
          <c:order val="2"/>
          <c:tx>
            <c:strRef>
              <c:f>'5・６年'!$N$8</c:f>
              <c:strCache>
                <c:ptCount val="1"/>
                <c:pt idx="0">
                  <c:v>3</c:v>
                </c:pt>
              </c:strCache>
            </c:strRef>
          </c:tx>
          <c:spPr>
            <a:solidFill>
              <a:schemeClr val="accent3"/>
            </a:solidFill>
            <a:ln>
              <a:noFill/>
            </a:ln>
            <a:effectLst/>
          </c:spPr>
          <c:invertIfNegative val="0"/>
          <c:cat>
            <c:strRef>
              <c:f>'5・６年'!$K$9:$K$10</c:f>
              <c:strCache>
                <c:ptCount val="2"/>
                <c:pt idx="0">
                  <c:v>全校</c:v>
                </c:pt>
                <c:pt idx="1">
                  <c:v>５．６年</c:v>
                </c:pt>
              </c:strCache>
            </c:strRef>
          </c:cat>
          <c:val>
            <c:numRef>
              <c:f>'5・６年'!$N$9:$N$10</c:f>
              <c:numCache>
                <c:formatCode>General</c:formatCode>
                <c:ptCount val="2"/>
                <c:pt idx="0">
                  <c:v>109</c:v>
                </c:pt>
                <c:pt idx="1">
                  <c:v>41</c:v>
                </c:pt>
              </c:numCache>
            </c:numRef>
          </c:val>
          <c:extLst>
            <c:ext xmlns:c16="http://schemas.microsoft.com/office/drawing/2014/chart" uri="{C3380CC4-5D6E-409C-BE32-E72D297353CC}">
              <c16:uniqueId val="{00000002-4AFC-4628-8B8D-930868A80640}"/>
            </c:ext>
          </c:extLst>
        </c:ser>
        <c:ser>
          <c:idx val="3"/>
          <c:order val="3"/>
          <c:tx>
            <c:strRef>
              <c:f>'5・６年'!$O$8</c:f>
              <c:strCache>
                <c:ptCount val="1"/>
                <c:pt idx="0">
                  <c:v>4</c:v>
                </c:pt>
              </c:strCache>
            </c:strRef>
          </c:tx>
          <c:spPr>
            <a:solidFill>
              <a:schemeClr val="accent4"/>
            </a:solidFill>
            <a:ln>
              <a:noFill/>
            </a:ln>
            <a:effectLst/>
          </c:spPr>
          <c:invertIfNegative val="0"/>
          <c:cat>
            <c:strRef>
              <c:f>'5・６年'!$K$9:$K$10</c:f>
              <c:strCache>
                <c:ptCount val="2"/>
                <c:pt idx="0">
                  <c:v>全校</c:v>
                </c:pt>
                <c:pt idx="1">
                  <c:v>５．６年</c:v>
                </c:pt>
              </c:strCache>
            </c:strRef>
          </c:cat>
          <c:val>
            <c:numRef>
              <c:f>'5・６年'!$O$9:$O$10</c:f>
              <c:numCache>
                <c:formatCode>General</c:formatCode>
                <c:ptCount val="2"/>
                <c:pt idx="0">
                  <c:v>24</c:v>
                </c:pt>
                <c:pt idx="1">
                  <c:v>7</c:v>
                </c:pt>
              </c:numCache>
            </c:numRef>
          </c:val>
          <c:extLst>
            <c:ext xmlns:c16="http://schemas.microsoft.com/office/drawing/2014/chart" uri="{C3380CC4-5D6E-409C-BE32-E72D297353CC}">
              <c16:uniqueId val="{00000003-4AFC-4628-8B8D-930868A80640}"/>
            </c:ext>
          </c:extLst>
        </c:ser>
        <c:dLbls>
          <c:showLegendKey val="0"/>
          <c:showVal val="0"/>
          <c:showCatName val="0"/>
          <c:showSerName val="0"/>
          <c:showPercent val="0"/>
          <c:showBubbleSize val="0"/>
        </c:dLbls>
        <c:gapWidth val="150"/>
        <c:overlap val="100"/>
        <c:axId val="625459960"/>
        <c:axId val="625452744"/>
      </c:barChart>
      <c:catAx>
        <c:axId val="6254599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5452744"/>
        <c:crosses val="autoZero"/>
        <c:auto val="1"/>
        <c:lblAlgn val="ctr"/>
        <c:lblOffset val="100"/>
        <c:noMultiLvlLbl val="0"/>
      </c:catAx>
      <c:valAx>
        <c:axId val="62545274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54599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'5・６年'!$L$11</c:f>
              <c:strCache>
                <c:ptCount val="1"/>
                <c:pt idx="0">
                  <c:v>1</c:v>
                </c:pt>
              </c:strCache>
            </c:strRef>
          </c:tx>
          <c:spPr>
            <a:solidFill>
              <a:schemeClr val="accent1"/>
            </a:solidFill>
            <a:ln>
              <a:noFill/>
            </a:ln>
            <a:effectLst/>
          </c:spPr>
          <c:invertIfNegative val="0"/>
          <c:cat>
            <c:strRef>
              <c:f>'5・６年'!$K$12:$K$14</c:f>
              <c:strCache>
                <c:ptCount val="3"/>
                <c:pt idx="0">
                  <c:v>全校</c:v>
                </c:pt>
                <c:pt idx="1">
                  <c:v>5・6年児童</c:v>
                </c:pt>
                <c:pt idx="2">
                  <c:v>５．６年</c:v>
                </c:pt>
              </c:strCache>
            </c:strRef>
          </c:cat>
          <c:val>
            <c:numRef>
              <c:f>'5・６年'!$L$12:$L$14</c:f>
              <c:numCache>
                <c:formatCode>General</c:formatCode>
                <c:ptCount val="3"/>
                <c:pt idx="0">
                  <c:v>161</c:v>
                </c:pt>
                <c:pt idx="1">
                  <c:v>39</c:v>
                </c:pt>
                <c:pt idx="2">
                  <c:v>51</c:v>
                </c:pt>
              </c:numCache>
            </c:numRef>
          </c:val>
          <c:extLst>
            <c:ext xmlns:c16="http://schemas.microsoft.com/office/drawing/2014/chart" uri="{C3380CC4-5D6E-409C-BE32-E72D297353CC}">
              <c16:uniqueId val="{00000000-E3A9-4FFF-9DED-B9A1E9815FB9}"/>
            </c:ext>
          </c:extLst>
        </c:ser>
        <c:ser>
          <c:idx val="1"/>
          <c:order val="1"/>
          <c:tx>
            <c:strRef>
              <c:f>'5・６年'!$M$11</c:f>
              <c:strCache>
                <c:ptCount val="1"/>
                <c:pt idx="0">
                  <c:v>2</c:v>
                </c:pt>
              </c:strCache>
            </c:strRef>
          </c:tx>
          <c:spPr>
            <a:solidFill>
              <a:schemeClr val="accent2"/>
            </a:solidFill>
            <a:ln>
              <a:noFill/>
            </a:ln>
            <a:effectLst/>
          </c:spPr>
          <c:invertIfNegative val="0"/>
          <c:cat>
            <c:strRef>
              <c:f>'5・６年'!$K$12:$K$14</c:f>
              <c:strCache>
                <c:ptCount val="3"/>
                <c:pt idx="0">
                  <c:v>全校</c:v>
                </c:pt>
                <c:pt idx="1">
                  <c:v>5・6年児童</c:v>
                </c:pt>
                <c:pt idx="2">
                  <c:v>５．６年</c:v>
                </c:pt>
              </c:strCache>
            </c:strRef>
          </c:cat>
          <c:val>
            <c:numRef>
              <c:f>'5・６年'!$M$12:$M$14</c:f>
              <c:numCache>
                <c:formatCode>General</c:formatCode>
                <c:ptCount val="3"/>
                <c:pt idx="0">
                  <c:v>346</c:v>
                </c:pt>
                <c:pt idx="1">
                  <c:v>124</c:v>
                </c:pt>
                <c:pt idx="2">
                  <c:v>136</c:v>
                </c:pt>
              </c:numCache>
            </c:numRef>
          </c:val>
          <c:extLst>
            <c:ext xmlns:c16="http://schemas.microsoft.com/office/drawing/2014/chart" uri="{C3380CC4-5D6E-409C-BE32-E72D297353CC}">
              <c16:uniqueId val="{00000001-E3A9-4FFF-9DED-B9A1E9815FB9}"/>
            </c:ext>
          </c:extLst>
        </c:ser>
        <c:ser>
          <c:idx val="2"/>
          <c:order val="2"/>
          <c:tx>
            <c:strRef>
              <c:f>'5・６年'!$N$11</c:f>
              <c:strCache>
                <c:ptCount val="1"/>
                <c:pt idx="0">
                  <c:v>3</c:v>
                </c:pt>
              </c:strCache>
            </c:strRef>
          </c:tx>
          <c:spPr>
            <a:solidFill>
              <a:schemeClr val="accent3"/>
            </a:solidFill>
            <a:ln>
              <a:noFill/>
            </a:ln>
            <a:effectLst/>
          </c:spPr>
          <c:invertIfNegative val="0"/>
          <c:cat>
            <c:strRef>
              <c:f>'5・６年'!$K$12:$K$14</c:f>
              <c:strCache>
                <c:ptCount val="3"/>
                <c:pt idx="0">
                  <c:v>全校</c:v>
                </c:pt>
                <c:pt idx="1">
                  <c:v>5・6年児童</c:v>
                </c:pt>
                <c:pt idx="2">
                  <c:v>５．６年</c:v>
                </c:pt>
              </c:strCache>
            </c:strRef>
          </c:cat>
          <c:val>
            <c:numRef>
              <c:f>'5・６年'!$N$12:$N$14</c:f>
              <c:numCache>
                <c:formatCode>General</c:formatCode>
                <c:ptCount val="3"/>
                <c:pt idx="0">
                  <c:v>100</c:v>
                </c:pt>
                <c:pt idx="1">
                  <c:v>50</c:v>
                </c:pt>
                <c:pt idx="2">
                  <c:v>35</c:v>
                </c:pt>
              </c:numCache>
            </c:numRef>
          </c:val>
          <c:extLst>
            <c:ext xmlns:c16="http://schemas.microsoft.com/office/drawing/2014/chart" uri="{C3380CC4-5D6E-409C-BE32-E72D297353CC}">
              <c16:uniqueId val="{00000002-E3A9-4FFF-9DED-B9A1E9815FB9}"/>
            </c:ext>
          </c:extLst>
        </c:ser>
        <c:ser>
          <c:idx val="3"/>
          <c:order val="3"/>
          <c:tx>
            <c:strRef>
              <c:f>'5・６年'!$O$11</c:f>
              <c:strCache>
                <c:ptCount val="1"/>
                <c:pt idx="0">
                  <c:v>4</c:v>
                </c:pt>
              </c:strCache>
            </c:strRef>
          </c:tx>
          <c:spPr>
            <a:solidFill>
              <a:schemeClr val="accent4"/>
            </a:solidFill>
            <a:ln>
              <a:noFill/>
            </a:ln>
            <a:effectLst/>
          </c:spPr>
          <c:invertIfNegative val="0"/>
          <c:cat>
            <c:strRef>
              <c:f>'5・６年'!$K$12:$K$14</c:f>
              <c:strCache>
                <c:ptCount val="3"/>
                <c:pt idx="0">
                  <c:v>全校</c:v>
                </c:pt>
                <c:pt idx="1">
                  <c:v>5・6年児童</c:v>
                </c:pt>
                <c:pt idx="2">
                  <c:v>５．６年</c:v>
                </c:pt>
              </c:strCache>
            </c:strRef>
          </c:cat>
          <c:val>
            <c:numRef>
              <c:f>'5・６年'!$O$12:$O$14</c:f>
              <c:numCache>
                <c:formatCode>General</c:formatCode>
                <c:ptCount val="3"/>
                <c:pt idx="0">
                  <c:v>15</c:v>
                </c:pt>
                <c:pt idx="1">
                  <c:v>26</c:v>
                </c:pt>
                <c:pt idx="2">
                  <c:v>6</c:v>
                </c:pt>
              </c:numCache>
            </c:numRef>
          </c:val>
          <c:extLst>
            <c:ext xmlns:c16="http://schemas.microsoft.com/office/drawing/2014/chart" uri="{C3380CC4-5D6E-409C-BE32-E72D297353CC}">
              <c16:uniqueId val="{00000003-E3A9-4FFF-9DED-B9A1E9815FB9}"/>
            </c:ext>
          </c:extLst>
        </c:ser>
        <c:dLbls>
          <c:showLegendKey val="0"/>
          <c:showVal val="0"/>
          <c:showCatName val="0"/>
          <c:showSerName val="0"/>
          <c:showPercent val="0"/>
          <c:showBubbleSize val="0"/>
        </c:dLbls>
        <c:gapWidth val="150"/>
        <c:overlap val="100"/>
        <c:axId val="513872720"/>
        <c:axId val="513873704"/>
      </c:barChart>
      <c:catAx>
        <c:axId val="5138727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13873704"/>
        <c:crosses val="autoZero"/>
        <c:auto val="1"/>
        <c:lblAlgn val="ctr"/>
        <c:lblOffset val="100"/>
        <c:noMultiLvlLbl val="0"/>
      </c:catAx>
      <c:valAx>
        <c:axId val="51387370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138727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'5・６年'!$L$15</c:f>
              <c:strCache>
                <c:ptCount val="1"/>
                <c:pt idx="0">
                  <c:v>1</c:v>
                </c:pt>
              </c:strCache>
            </c:strRef>
          </c:tx>
          <c:spPr>
            <a:solidFill>
              <a:schemeClr val="accent1"/>
            </a:solidFill>
            <a:ln>
              <a:noFill/>
            </a:ln>
            <a:effectLst/>
          </c:spPr>
          <c:invertIfNegative val="0"/>
          <c:cat>
            <c:strRef>
              <c:f>'5・６年'!$K$16:$K$17</c:f>
              <c:strCache>
                <c:ptCount val="2"/>
                <c:pt idx="0">
                  <c:v>全校</c:v>
                </c:pt>
                <c:pt idx="1">
                  <c:v>５．６年</c:v>
                </c:pt>
              </c:strCache>
            </c:strRef>
          </c:cat>
          <c:val>
            <c:numRef>
              <c:f>'5・６年'!$L$16:$L$17</c:f>
              <c:numCache>
                <c:formatCode>General</c:formatCode>
                <c:ptCount val="2"/>
                <c:pt idx="0">
                  <c:v>162</c:v>
                </c:pt>
                <c:pt idx="1">
                  <c:v>53</c:v>
                </c:pt>
              </c:numCache>
            </c:numRef>
          </c:val>
          <c:extLst>
            <c:ext xmlns:c16="http://schemas.microsoft.com/office/drawing/2014/chart" uri="{C3380CC4-5D6E-409C-BE32-E72D297353CC}">
              <c16:uniqueId val="{00000000-4BB8-445B-8121-6B3AC7414B39}"/>
            </c:ext>
          </c:extLst>
        </c:ser>
        <c:ser>
          <c:idx val="1"/>
          <c:order val="1"/>
          <c:tx>
            <c:strRef>
              <c:f>'5・６年'!$M$15</c:f>
              <c:strCache>
                <c:ptCount val="1"/>
                <c:pt idx="0">
                  <c:v>2</c:v>
                </c:pt>
              </c:strCache>
            </c:strRef>
          </c:tx>
          <c:spPr>
            <a:solidFill>
              <a:schemeClr val="accent2"/>
            </a:solidFill>
            <a:ln>
              <a:noFill/>
            </a:ln>
            <a:effectLst/>
          </c:spPr>
          <c:invertIfNegative val="0"/>
          <c:cat>
            <c:strRef>
              <c:f>'5・６年'!$K$16:$K$17</c:f>
              <c:strCache>
                <c:ptCount val="2"/>
                <c:pt idx="0">
                  <c:v>全校</c:v>
                </c:pt>
                <c:pt idx="1">
                  <c:v>５．６年</c:v>
                </c:pt>
              </c:strCache>
            </c:strRef>
          </c:cat>
          <c:val>
            <c:numRef>
              <c:f>'5・６年'!$M$16:$M$17</c:f>
              <c:numCache>
                <c:formatCode>General</c:formatCode>
                <c:ptCount val="2"/>
                <c:pt idx="0">
                  <c:v>372</c:v>
                </c:pt>
                <c:pt idx="1">
                  <c:v>138</c:v>
                </c:pt>
              </c:numCache>
            </c:numRef>
          </c:val>
          <c:extLst>
            <c:ext xmlns:c16="http://schemas.microsoft.com/office/drawing/2014/chart" uri="{C3380CC4-5D6E-409C-BE32-E72D297353CC}">
              <c16:uniqueId val="{00000001-4BB8-445B-8121-6B3AC7414B39}"/>
            </c:ext>
          </c:extLst>
        </c:ser>
        <c:ser>
          <c:idx val="2"/>
          <c:order val="2"/>
          <c:tx>
            <c:strRef>
              <c:f>'5・６年'!$N$15</c:f>
              <c:strCache>
                <c:ptCount val="1"/>
                <c:pt idx="0">
                  <c:v>3</c:v>
                </c:pt>
              </c:strCache>
            </c:strRef>
          </c:tx>
          <c:spPr>
            <a:solidFill>
              <a:schemeClr val="accent3"/>
            </a:solidFill>
            <a:ln>
              <a:noFill/>
            </a:ln>
            <a:effectLst/>
          </c:spPr>
          <c:invertIfNegative val="0"/>
          <c:cat>
            <c:strRef>
              <c:f>'5・６年'!$K$16:$K$17</c:f>
              <c:strCache>
                <c:ptCount val="2"/>
                <c:pt idx="0">
                  <c:v>全校</c:v>
                </c:pt>
                <c:pt idx="1">
                  <c:v>５．６年</c:v>
                </c:pt>
              </c:strCache>
            </c:strRef>
          </c:cat>
          <c:val>
            <c:numRef>
              <c:f>'5・６年'!$N$16:$N$17</c:f>
              <c:numCache>
                <c:formatCode>General</c:formatCode>
                <c:ptCount val="2"/>
                <c:pt idx="0">
                  <c:v>75</c:v>
                </c:pt>
                <c:pt idx="1">
                  <c:v>33</c:v>
                </c:pt>
              </c:numCache>
            </c:numRef>
          </c:val>
          <c:extLst>
            <c:ext xmlns:c16="http://schemas.microsoft.com/office/drawing/2014/chart" uri="{C3380CC4-5D6E-409C-BE32-E72D297353CC}">
              <c16:uniqueId val="{00000002-4BB8-445B-8121-6B3AC7414B39}"/>
            </c:ext>
          </c:extLst>
        </c:ser>
        <c:ser>
          <c:idx val="3"/>
          <c:order val="3"/>
          <c:tx>
            <c:strRef>
              <c:f>'5・６年'!$O$15</c:f>
              <c:strCache>
                <c:ptCount val="1"/>
                <c:pt idx="0">
                  <c:v>4</c:v>
                </c:pt>
              </c:strCache>
            </c:strRef>
          </c:tx>
          <c:spPr>
            <a:solidFill>
              <a:schemeClr val="accent4"/>
            </a:solidFill>
            <a:ln>
              <a:noFill/>
            </a:ln>
            <a:effectLst/>
          </c:spPr>
          <c:invertIfNegative val="0"/>
          <c:cat>
            <c:strRef>
              <c:f>'5・６年'!$K$16:$K$17</c:f>
              <c:strCache>
                <c:ptCount val="2"/>
                <c:pt idx="0">
                  <c:v>全校</c:v>
                </c:pt>
                <c:pt idx="1">
                  <c:v>５．６年</c:v>
                </c:pt>
              </c:strCache>
            </c:strRef>
          </c:cat>
          <c:val>
            <c:numRef>
              <c:f>'5・６年'!$O$16:$O$17</c:f>
              <c:numCache>
                <c:formatCode>General</c:formatCode>
                <c:ptCount val="2"/>
                <c:pt idx="0">
                  <c:v>13</c:v>
                </c:pt>
                <c:pt idx="1">
                  <c:v>4</c:v>
                </c:pt>
              </c:numCache>
            </c:numRef>
          </c:val>
          <c:extLst>
            <c:ext xmlns:c16="http://schemas.microsoft.com/office/drawing/2014/chart" uri="{C3380CC4-5D6E-409C-BE32-E72D297353CC}">
              <c16:uniqueId val="{00000003-4BB8-445B-8121-6B3AC7414B39}"/>
            </c:ext>
          </c:extLst>
        </c:ser>
        <c:dLbls>
          <c:showLegendKey val="0"/>
          <c:showVal val="0"/>
          <c:showCatName val="0"/>
          <c:showSerName val="0"/>
          <c:showPercent val="0"/>
          <c:showBubbleSize val="0"/>
        </c:dLbls>
        <c:gapWidth val="150"/>
        <c:overlap val="100"/>
        <c:axId val="622232048"/>
        <c:axId val="622238608"/>
      </c:barChart>
      <c:catAx>
        <c:axId val="6222320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2238608"/>
        <c:crosses val="autoZero"/>
        <c:auto val="1"/>
        <c:lblAlgn val="ctr"/>
        <c:lblOffset val="100"/>
        <c:noMultiLvlLbl val="0"/>
      </c:catAx>
      <c:valAx>
        <c:axId val="62223860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22320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'5・６年'!$L$18</c:f>
              <c:strCache>
                <c:ptCount val="1"/>
                <c:pt idx="0">
                  <c:v>1</c:v>
                </c:pt>
              </c:strCache>
            </c:strRef>
          </c:tx>
          <c:spPr>
            <a:solidFill>
              <a:schemeClr val="accent1"/>
            </a:solidFill>
            <a:ln>
              <a:noFill/>
            </a:ln>
            <a:effectLst/>
          </c:spPr>
          <c:invertIfNegative val="0"/>
          <c:cat>
            <c:strRef>
              <c:f>'5・６年'!$K$19:$K$20</c:f>
              <c:strCache>
                <c:ptCount val="2"/>
                <c:pt idx="0">
                  <c:v>全校</c:v>
                </c:pt>
                <c:pt idx="1">
                  <c:v>５．６年</c:v>
                </c:pt>
              </c:strCache>
            </c:strRef>
          </c:cat>
          <c:val>
            <c:numRef>
              <c:f>'5・６年'!$L$19:$L$20</c:f>
              <c:numCache>
                <c:formatCode>General</c:formatCode>
                <c:ptCount val="2"/>
                <c:pt idx="0">
                  <c:v>182</c:v>
                </c:pt>
                <c:pt idx="1">
                  <c:v>58</c:v>
                </c:pt>
              </c:numCache>
            </c:numRef>
          </c:val>
          <c:extLst>
            <c:ext xmlns:c16="http://schemas.microsoft.com/office/drawing/2014/chart" uri="{C3380CC4-5D6E-409C-BE32-E72D297353CC}">
              <c16:uniqueId val="{00000000-02D0-4CB8-8964-9E0050378411}"/>
            </c:ext>
          </c:extLst>
        </c:ser>
        <c:ser>
          <c:idx val="1"/>
          <c:order val="1"/>
          <c:tx>
            <c:strRef>
              <c:f>'5・６年'!$M$18</c:f>
              <c:strCache>
                <c:ptCount val="1"/>
                <c:pt idx="0">
                  <c:v>2</c:v>
                </c:pt>
              </c:strCache>
            </c:strRef>
          </c:tx>
          <c:spPr>
            <a:solidFill>
              <a:schemeClr val="accent2"/>
            </a:solidFill>
            <a:ln>
              <a:noFill/>
            </a:ln>
            <a:effectLst/>
          </c:spPr>
          <c:invertIfNegative val="0"/>
          <c:cat>
            <c:strRef>
              <c:f>'5・６年'!$K$19:$K$20</c:f>
              <c:strCache>
                <c:ptCount val="2"/>
                <c:pt idx="0">
                  <c:v>全校</c:v>
                </c:pt>
                <c:pt idx="1">
                  <c:v>５．６年</c:v>
                </c:pt>
              </c:strCache>
            </c:strRef>
          </c:cat>
          <c:val>
            <c:numRef>
              <c:f>'5・６年'!$M$19:$M$20</c:f>
              <c:numCache>
                <c:formatCode>General</c:formatCode>
                <c:ptCount val="2"/>
                <c:pt idx="0">
                  <c:v>349</c:v>
                </c:pt>
                <c:pt idx="1">
                  <c:v>132</c:v>
                </c:pt>
              </c:numCache>
            </c:numRef>
          </c:val>
          <c:extLst>
            <c:ext xmlns:c16="http://schemas.microsoft.com/office/drawing/2014/chart" uri="{C3380CC4-5D6E-409C-BE32-E72D297353CC}">
              <c16:uniqueId val="{00000001-02D0-4CB8-8964-9E0050378411}"/>
            </c:ext>
          </c:extLst>
        </c:ser>
        <c:ser>
          <c:idx val="2"/>
          <c:order val="2"/>
          <c:tx>
            <c:strRef>
              <c:f>'5・６年'!$N$18</c:f>
              <c:strCache>
                <c:ptCount val="1"/>
                <c:pt idx="0">
                  <c:v>3</c:v>
                </c:pt>
              </c:strCache>
            </c:strRef>
          </c:tx>
          <c:spPr>
            <a:solidFill>
              <a:schemeClr val="accent3"/>
            </a:solidFill>
            <a:ln>
              <a:noFill/>
            </a:ln>
            <a:effectLst/>
          </c:spPr>
          <c:invertIfNegative val="0"/>
          <c:cat>
            <c:strRef>
              <c:f>'5・６年'!$K$19:$K$20</c:f>
              <c:strCache>
                <c:ptCount val="2"/>
                <c:pt idx="0">
                  <c:v>全校</c:v>
                </c:pt>
                <c:pt idx="1">
                  <c:v>５．６年</c:v>
                </c:pt>
              </c:strCache>
            </c:strRef>
          </c:cat>
          <c:val>
            <c:numRef>
              <c:f>'5・６年'!$N$19:$N$20</c:f>
              <c:numCache>
                <c:formatCode>General</c:formatCode>
                <c:ptCount val="2"/>
                <c:pt idx="0">
                  <c:v>82</c:v>
                </c:pt>
                <c:pt idx="1">
                  <c:v>36</c:v>
                </c:pt>
              </c:numCache>
            </c:numRef>
          </c:val>
          <c:extLst>
            <c:ext xmlns:c16="http://schemas.microsoft.com/office/drawing/2014/chart" uri="{C3380CC4-5D6E-409C-BE32-E72D297353CC}">
              <c16:uniqueId val="{00000002-02D0-4CB8-8964-9E0050378411}"/>
            </c:ext>
          </c:extLst>
        </c:ser>
        <c:ser>
          <c:idx val="3"/>
          <c:order val="3"/>
          <c:tx>
            <c:strRef>
              <c:f>'5・６年'!$O$18</c:f>
              <c:strCache>
                <c:ptCount val="1"/>
                <c:pt idx="0">
                  <c:v>4</c:v>
                </c:pt>
              </c:strCache>
            </c:strRef>
          </c:tx>
          <c:spPr>
            <a:solidFill>
              <a:schemeClr val="accent4"/>
            </a:solidFill>
            <a:ln>
              <a:noFill/>
            </a:ln>
            <a:effectLst/>
          </c:spPr>
          <c:invertIfNegative val="0"/>
          <c:cat>
            <c:strRef>
              <c:f>'5・６年'!$K$19:$K$20</c:f>
              <c:strCache>
                <c:ptCount val="2"/>
                <c:pt idx="0">
                  <c:v>全校</c:v>
                </c:pt>
                <c:pt idx="1">
                  <c:v>５．６年</c:v>
                </c:pt>
              </c:strCache>
            </c:strRef>
          </c:cat>
          <c:val>
            <c:numRef>
              <c:f>'5・６年'!$O$19:$O$20</c:f>
              <c:numCache>
                <c:formatCode>General</c:formatCode>
                <c:ptCount val="2"/>
                <c:pt idx="0">
                  <c:v>9</c:v>
                </c:pt>
                <c:pt idx="1">
                  <c:v>2</c:v>
                </c:pt>
              </c:numCache>
            </c:numRef>
          </c:val>
          <c:extLst>
            <c:ext xmlns:c16="http://schemas.microsoft.com/office/drawing/2014/chart" uri="{C3380CC4-5D6E-409C-BE32-E72D297353CC}">
              <c16:uniqueId val="{00000003-02D0-4CB8-8964-9E0050378411}"/>
            </c:ext>
          </c:extLst>
        </c:ser>
        <c:dLbls>
          <c:showLegendKey val="0"/>
          <c:showVal val="0"/>
          <c:showCatName val="0"/>
          <c:showSerName val="0"/>
          <c:showPercent val="0"/>
          <c:showBubbleSize val="0"/>
        </c:dLbls>
        <c:gapWidth val="150"/>
        <c:overlap val="100"/>
        <c:axId val="628801144"/>
        <c:axId val="628798848"/>
      </c:barChart>
      <c:catAx>
        <c:axId val="6288011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8798848"/>
        <c:crosses val="autoZero"/>
        <c:auto val="1"/>
        <c:lblAlgn val="ctr"/>
        <c:lblOffset val="100"/>
        <c:noMultiLvlLbl val="0"/>
      </c:catAx>
      <c:valAx>
        <c:axId val="62879884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88011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'5・６年'!$L$21</c:f>
              <c:strCache>
                <c:ptCount val="1"/>
                <c:pt idx="0">
                  <c:v>1</c:v>
                </c:pt>
              </c:strCache>
            </c:strRef>
          </c:tx>
          <c:spPr>
            <a:solidFill>
              <a:schemeClr val="accent1"/>
            </a:solidFill>
            <a:ln>
              <a:noFill/>
            </a:ln>
            <a:effectLst/>
          </c:spPr>
          <c:invertIfNegative val="0"/>
          <c:cat>
            <c:strRef>
              <c:f>'5・６年'!$K$22:$K$23</c:f>
              <c:strCache>
                <c:ptCount val="2"/>
                <c:pt idx="0">
                  <c:v>全校</c:v>
                </c:pt>
                <c:pt idx="1">
                  <c:v>５．６年</c:v>
                </c:pt>
              </c:strCache>
            </c:strRef>
          </c:cat>
          <c:val>
            <c:numRef>
              <c:f>'5・６年'!$L$22:$L$23</c:f>
              <c:numCache>
                <c:formatCode>General</c:formatCode>
                <c:ptCount val="2"/>
                <c:pt idx="0">
                  <c:v>330</c:v>
                </c:pt>
                <c:pt idx="1">
                  <c:v>128</c:v>
                </c:pt>
              </c:numCache>
            </c:numRef>
          </c:val>
          <c:extLst>
            <c:ext xmlns:c16="http://schemas.microsoft.com/office/drawing/2014/chart" uri="{C3380CC4-5D6E-409C-BE32-E72D297353CC}">
              <c16:uniqueId val="{00000000-4B74-4B66-8FA6-DABCF91FD7CE}"/>
            </c:ext>
          </c:extLst>
        </c:ser>
        <c:ser>
          <c:idx val="1"/>
          <c:order val="1"/>
          <c:tx>
            <c:strRef>
              <c:f>'5・６年'!$M$21</c:f>
              <c:strCache>
                <c:ptCount val="1"/>
                <c:pt idx="0">
                  <c:v>2</c:v>
                </c:pt>
              </c:strCache>
            </c:strRef>
          </c:tx>
          <c:spPr>
            <a:solidFill>
              <a:schemeClr val="accent2"/>
            </a:solidFill>
            <a:ln>
              <a:noFill/>
            </a:ln>
            <a:effectLst/>
          </c:spPr>
          <c:invertIfNegative val="0"/>
          <c:cat>
            <c:strRef>
              <c:f>'5・６年'!$K$22:$K$23</c:f>
              <c:strCache>
                <c:ptCount val="2"/>
                <c:pt idx="0">
                  <c:v>全校</c:v>
                </c:pt>
                <c:pt idx="1">
                  <c:v>５．６年</c:v>
                </c:pt>
              </c:strCache>
            </c:strRef>
          </c:cat>
          <c:val>
            <c:numRef>
              <c:f>'5・６年'!$M$22:$M$23</c:f>
              <c:numCache>
                <c:formatCode>General</c:formatCode>
                <c:ptCount val="2"/>
                <c:pt idx="0">
                  <c:v>245</c:v>
                </c:pt>
                <c:pt idx="1">
                  <c:v>90</c:v>
                </c:pt>
              </c:numCache>
            </c:numRef>
          </c:val>
          <c:extLst>
            <c:ext xmlns:c16="http://schemas.microsoft.com/office/drawing/2014/chart" uri="{C3380CC4-5D6E-409C-BE32-E72D297353CC}">
              <c16:uniqueId val="{00000001-4B74-4B66-8FA6-DABCF91FD7CE}"/>
            </c:ext>
          </c:extLst>
        </c:ser>
        <c:ser>
          <c:idx val="2"/>
          <c:order val="2"/>
          <c:tx>
            <c:strRef>
              <c:f>'5・６年'!$N$21</c:f>
              <c:strCache>
                <c:ptCount val="1"/>
                <c:pt idx="0">
                  <c:v>3</c:v>
                </c:pt>
              </c:strCache>
            </c:strRef>
          </c:tx>
          <c:spPr>
            <a:solidFill>
              <a:schemeClr val="accent3"/>
            </a:solidFill>
            <a:ln>
              <a:noFill/>
            </a:ln>
            <a:effectLst/>
          </c:spPr>
          <c:invertIfNegative val="0"/>
          <c:cat>
            <c:strRef>
              <c:f>'5・６年'!$K$22:$K$23</c:f>
              <c:strCache>
                <c:ptCount val="2"/>
                <c:pt idx="0">
                  <c:v>全校</c:v>
                </c:pt>
                <c:pt idx="1">
                  <c:v>５．６年</c:v>
                </c:pt>
              </c:strCache>
            </c:strRef>
          </c:cat>
          <c:val>
            <c:numRef>
              <c:f>'5・６年'!$N$22:$N$23</c:f>
              <c:numCache>
                <c:formatCode>General</c:formatCode>
                <c:ptCount val="2"/>
                <c:pt idx="0">
                  <c:v>39</c:v>
                </c:pt>
                <c:pt idx="1">
                  <c:v>6</c:v>
                </c:pt>
              </c:numCache>
            </c:numRef>
          </c:val>
          <c:extLst>
            <c:ext xmlns:c16="http://schemas.microsoft.com/office/drawing/2014/chart" uri="{C3380CC4-5D6E-409C-BE32-E72D297353CC}">
              <c16:uniqueId val="{00000002-4B74-4B66-8FA6-DABCF91FD7CE}"/>
            </c:ext>
          </c:extLst>
        </c:ser>
        <c:ser>
          <c:idx val="3"/>
          <c:order val="3"/>
          <c:tx>
            <c:strRef>
              <c:f>'5・６年'!$O$21</c:f>
              <c:strCache>
                <c:ptCount val="1"/>
                <c:pt idx="0">
                  <c:v>4</c:v>
                </c:pt>
              </c:strCache>
            </c:strRef>
          </c:tx>
          <c:spPr>
            <a:solidFill>
              <a:schemeClr val="accent4"/>
            </a:solidFill>
            <a:ln>
              <a:noFill/>
            </a:ln>
            <a:effectLst/>
          </c:spPr>
          <c:invertIfNegative val="0"/>
          <c:cat>
            <c:strRef>
              <c:f>'5・６年'!$K$22:$K$23</c:f>
              <c:strCache>
                <c:ptCount val="2"/>
                <c:pt idx="0">
                  <c:v>全校</c:v>
                </c:pt>
                <c:pt idx="1">
                  <c:v>５．６年</c:v>
                </c:pt>
              </c:strCache>
            </c:strRef>
          </c:cat>
          <c:val>
            <c:numRef>
              <c:f>'5・６年'!$O$22:$O$23</c:f>
              <c:numCache>
                <c:formatCode>General</c:formatCode>
                <c:ptCount val="2"/>
                <c:pt idx="0">
                  <c:v>8</c:v>
                </c:pt>
                <c:pt idx="1">
                  <c:v>4</c:v>
                </c:pt>
              </c:numCache>
            </c:numRef>
          </c:val>
          <c:extLst>
            <c:ext xmlns:c16="http://schemas.microsoft.com/office/drawing/2014/chart" uri="{C3380CC4-5D6E-409C-BE32-E72D297353CC}">
              <c16:uniqueId val="{00000003-4B74-4B66-8FA6-DABCF91FD7CE}"/>
            </c:ext>
          </c:extLst>
        </c:ser>
        <c:dLbls>
          <c:showLegendKey val="0"/>
          <c:showVal val="0"/>
          <c:showCatName val="0"/>
          <c:showSerName val="0"/>
          <c:showPercent val="0"/>
          <c:showBubbleSize val="0"/>
        </c:dLbls>
        <c:gapWidth val="150"/>
        <c:overlap val="100"/>
        <c:axId val="694049248"/>
        <c:axId val="694045312"/>
      </c:barChart>
      <c:catAx>
        <c:axId val="6940492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94045312"/>
        <c:crosses val="autoZero"/>
        <c:auto val="1"/>
        <c:lblAlgn val="ctr"/>
        <c:lblOffset val="100"/>
        <c:noMultiLvlLbl val="0"/>
      </c:catAx>
      <c:valAx>
        <c:axId val="69404531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940492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451010137494284E-2"/>
          <c:y val="0.20657307541026271"/>
          <c:w val="0.88515302559657105"/>
          <c:h val="0.43289554233934768"/>
        </c:manualLayout>
      </c:layout>
      <c:barChart>
        <c:barDir val="bar"/>
        <c:grouping val="percentStacked"/>
        <c:varyColors val="0"/>
        <c:ser>
          <c:idx val="0"/>
          <c:order val="0"/>
          <c:tx>
            <c:strRef>
              <c:f>全体評価!$L$27</c:f>
              <c:strCache>
                <c:ptCount val="1"/>
                <c:pt idx="0">
                  <c:v>1</c:v>
                </c:pt>
              </c:strCache>
            </c:strRef>
          </c:tx>
          <c:spPr>
            <a:pattFill prst="dkDnDiag">
              <a:fgClr>
                <a:schemeClr val="accent1"/>
              </a:fgClr>
              <a:bgClr>
                <a:schemeClr val="bg1"/>
              </a:bgClr>
            </a:pattFill>
            <a:ln>
              <a:noFill/>
            </a:ln>
            <a:effectLst>
              <a:outerShdw blurRad="57150" dist="19050" dir="5400000" algn="ctr" rotWithShape="0">
                <a:srgbClr val="000000">
                  <a:alpha val="63000"/>
                </a:srgbClr>
              </a:outerShdw>
            </a:effectLst>
          </c:spPr>
          <c:invertIfNegative val="0"/>
          <c:cat>
            <c:strRef>
              <c:f>全体評価!$K$28</c:f>
              <c:strCache>
                <c:ptCount val="1"/>
                <c:pt idx="0">
                  <c:v>集計</c:v>
                </c:pt>
              </c:strCache>
            </c:strRef>
          </c:cat>
          <c:val>
            <c:numRef>
              <c:f>全体評価!$L$28</c:f>
              <c:numCache>
                <c:formatCode>General</c:formatCode>
                <c:ptCount val="1"/>
                <c:pt idx="0">
                  <c:v>35</c:v>
                </c:pt>
              </c:numCache>
            </c:numRef>
          </c:val>
          <c:extLst>
            <c:ext xmlns:c16="http://schemas.microsoft.com/office/drawing/2014/chart" uri="{C3380CC4-5D6E-409C-BE32-E72D297353CC}">
              <c16:uniqueId val="{00000000-5D6A-44FA-BACE-875435C7113C}"/>
            </c:ext>
          </c:extLst>
        </c:ser>
        <c:ser>
          <c:idx val="1"/>
          <c:order val="1"/>
          <c:tx>
            <c:strRef>
              <c:f>全体評価!$M$27</c:f>
              <c:strCache>
                <c:ptCount val="1"/>
                <c:pt idx="0">
                  <c:v>2</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全体評価!$K$28</c:f>
              <c:strCache>
                <c:ptCount val="1"/>
                <c:pt idx="0">
                  <c:v>集計</c:v>
                </c:pt>
              </c:strCache>
            </c:strRef>
          </c:cat>
          <c:val>
            <c:numRef>
              <c:f>全体評価!$M$28</c:f>
              <c:numCache>
                <c:formatCode>General</c:formatCode>
                <c:ptCount val="1"/>
                <c:pt idx="0">
                  <c:v>115</c:v>
                </c:pt>
              </c:numCache>
            </c:numRef>
          </c:val>
          <c:extLst>
            <c:ext xmlns:c16="http://schemas.microsoft.com/office/drawing/2014/chart" uri="{C3380CC4-5D6E-409C-BE32-E72D297353CC}">
              <c16:uniqueId val="{00000001-5D6A-44FA-BACE-875435C7113C}"/>
            </c:ext>
          </c:extLst>
        </c:ser>
        <c:ser>
          <c:idx val="2"/>
          <c:order val="2"/>
          <c:tx>
            <c:strRef>
              <c:f>全体評価!$N$27</c:f>
              <c:strCache>
                <c:ptCount val="1"/>
                <c:pt idx="0">
                  <c:v>3</c:v>
                </c:pt>
              </c:strCache>
            </c:strRef>
          </c:tx>
          <c:spPr>
            <a:pattFill prst="pct30">
              <a:fgClr>
                <a:schemeClr val="accent1"/>
              </a:fgClr>
              <a:bgClr>
                <a:schemeClr val="bg1"/>
              </a:bgClr>
            </a:pattFill>
            <a:ln>
              <a:noFill/>
            </a:ln>
            <a:effectLst>
              <a:outerShdw blurRad="57150" dist="19050" dir="5400000" algn="ctr" rotWithShape="0">
                <a:srgbClr val="000000">
                  <a:alpha val="63000"/>
                </a:srgbClr>
              </a:outerShdw>
            </a:effectLst>
          </c:spPr>
          <c:invertIfNegative val="0"/>
          <c:cat>
            <c:strRef>
              <c:f>全体評価!$K$28</c:f>
              <c:strCache>
                <c:ptCount val="1"/>
                <c:pt idx="0">
                  <c:v>集計</c:v>
                </c:pt>
              </c:strCache>
            </c:strRef>
          </c:cat>
          <c:val>
            <c:numRef>
              <c:f>全体評価!$N$28</c:f>
              <c:numCache>
                <c:formatCode>General</c:formatCode>
                <c:ptCount val="1"/>
                <c:pt idx="0">
                  <c:v>158</c:v>
                </c:pt>
              </c:numCache>
            </c:numRef>
          </c:val>
          <c:extLst>
            <c:ext xmlns:c16="http://schemas.microsoft.com/office/drawing/2014/chart" uri="{C3380CC4-5D6E-409C-BE32-E72D297353CC}">
              <c16:uniqueId val="{00000002-5D6A-44FA-BACE-875435C7113C}"/>
            </c:ext>
          </c:extLst>
        </c:ser>
        <c:ser>
          <c:idx val="3"/>
          <c:order val="3"/>
          <c:tx>
            <c:strRef>
              <c:f>全体評価!$O$27</c:f>
              <c:strCache>
                <c:ptCount val="1"/>
                <c:pt idx="0">
                  <c:v>4</c:v>
                </c:pt>
              </c:strCache>
            </c:strRef>
          </c:tx>
          <c:spPr>
            <a:solidFill>
              <a:schemeClr val="tx1"/>
            </a:solidFill>
            <a:ln>
              <a:noFill/>
            </a:ln>
            <a:effectLst>
              <a:outerShdw blurRad="57150" dist="19050" dir="5400000" algn="ctr" rotWithShape="0">
                <a:srgbClr val="000000">
                  <a:alpha val="63000"/>
                </a:srgbClr>
              </a:outerShdw>
            </a:effectLst>
          </c:spPr>
          <c:invertIfNegative val="0"/>
          <c:cat>
            <c:strRef>
              <c:f>全体評価!$K$28</c:f>
              <c:strCache>
                <c:ptCount val="1"/>
                <c:pt idx="0">
                  <c:v>集計</c:v>
                </c:pt>
              </c:strCache>
            </c:strRef>
          </c:cat>
          <c:val>
            <c:numRef>
              <c:f>全体評価!$O$28</c:f>
              <c:numCache>
                <c:formatCode>General</c:formatCode>
                <c:ptCount val="1"/>
                <c:pt idx="0">
                  <c:v>58</c:v>
                </c:pt>
              </c:numCache>
            </c:numRef>
          </c:val>
          <c:extLst>
            <c:ext xmlns:c16="http://schemas.microsoft.com/office/drawing/2014/chart" uri="{C3380CC4-5D6E-409C-BE32-E72D297353CC}">
              <c16:uniqueId val="{00000003-5D6A-44FA-BACE-875435C7113C}"/>
            </c:ext>
          </c:extLst>
        </c:ser>
        <c:ser>
          <c:idx val="4"/>
          <c:order val="4"/>
          <c:tx>
            <c:strRef>
              <c:f>全体評価!$P$27</c:f>
              <c:strCache>
                <c:ptCount val="1"/>
                <c:pt idx="0">
                  <c:v>5</c:v>
                </c:pt>
              </c:strCache>
            </c:strRef>
          </c:tx>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全体評価!$K$28</c:f>
              <c:strCache>
                <c:ptCount val="1"/>
                <c:pt idx="0">
                  <c:v>集計</c:v>
                </c:pt>
              </c:strCache>
            </c:strRef>
          </c:cat>
          <c:val>
            <c:numRef>
              <c:f>全体評価!$P$28</c:f>
              <c:numCache>
                <c:formatCode>General</c:formatCode>
                <c:ptCount val="1"/>
                <c:pt idx="0">
                  <c:v>0</c:v>
                </c:pt>
              </c:numCache>
            </c:numRef>
          </c:val>
          <c:extLst>
            <c:ext xmlns:c16="http://schemas.microsoft.com/office/drawing/2014/chart" uri="{C3380CC4-5D6E-409C-BE32-E72D297353CC}">
              <c16:uniqueId val="{00000000-0FBD-4BA3-9AE1-968D4D82409E}"/>
            </c:ext>
          </c:extLst>
        </c:ser>
        <c:dLbls>
          <c:showLegendKey val="0"/>
          <c:showVal val="0"/>
          <c:showCatName val="0"/>
          <c:showSerName val="0"/>
          <c:showPercent val="0"/>
          <c:showBubbleSize val="0"/>
        </c:dLbls>
        <c:gapWidth val="150"/>
        <c:overlap val="100"/>
        <c:axId val="441357608"/>
        <c:axId val="441358264"/>
      </c:barChart>
      <c:catAx>
        <c:axId val="441357608"/>
        <c:scaling>
          <c:orientation val="minMax"/>
        </c:scaling>
        <c:delete val="1"/>
        <c:axPos val="l"/>
        <c:numFmt formatCode="General" sourceLinked="1"/>
        <c:majorTickMark val="none"/>
        <c:minorTickMark val="none"/>
        <c:tickLblPos val="nextTo"/>
        <c:crossAx val="441358264"/>
        <c:crosses val="autoZero"/>
        <c:auto val="1"/>
        <c:lblAlgn val="ctr"/>
        <c:lblOffset val="100"/>
        <c:noMultiLvlLbl val="0"/>
      </c:catAx>
      <c:valAx>
        <c:axId val="44135826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413576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'5・６年'!$L$24</c:f>
              <c:strCache>
                <c:ptCount val="1"/>
                <c:pt idx="0">
                  <c:v>1</c:v>
                </c:pt>
              </c:strCache>
            </c:strRef>
          </c:tx>
          <c:spPr>
            <a:solidFill>
              <a:schemeClr val="accent1"/>
            </a:solidFill>
            <a:ln>
              <a:noFill/>
            </a:ln>
            <a:effectLst/>
          </c:spPr>
          <c:invertIfNegative val="0"/>
          <c:cat>
            <c:strRef>
              <c:f>'5・６年'!$K$25:$K$26</c:f>
              <c:strCache>
                <c:ptCount val="2"/>
                <c:pt idx="0">
                  <c:v>全校</c:v>
                </c:pt>
                <c:pt idx="1">
                  <c:v>５．６年</c:v>
                </c:pt>
              </c:strCache>
            </c:strRef>
          </c:cat>
          <c:val>
            <c:numRef>
              <c:f>'5・６年'!$L$25:$L$26</c:f>
              <c:numCache>
                <c:formatCode>General</c:formatCode>
                <c:ptCount val="2"/>
                <c:pt idx="0">
                  <c:v>154</c:v>
                </c:pt>
                <c:pt idx="1">
                  <c:v>52</c:v>
                </c:pt>
              </c:numCache>
            </c:numRef>
          </c:val>
          <c:extLst>
            <c:ext xmlns:c16="http://schemas.microsoft.com/office/drawing/2014/chart" uri="{C3380CC4-5D6E-409C-BE32-E72D297353CC}">
              <c16:uniqueId val="{00000000-1587-4E32-B38F-C45C9E7F0610}"/>
            </c:ext>
          </c:extLst>
        </c:ser>
        <c:ser>
          <c:idx val="1"/>
          <c:order val="1"/>
          <c:tx>
            <c:strRef>
              <c:f>'5・６年'!$M$24</c:f>
              <c:strCache>
                <c:ptCount val="1"/>
                <c:pt idx="0">
                  <c:v>2</c:v>
                </c:pt>
              </c:strCache>
            </c:strRef>
          </c:tx>
          <c:spPr>
            <a:solidFill>
              <a:schemeClr val="accent2"/>
            </a:solidFill>
            <a:ln>
              <a:noFill/>
            </a:ln>
            <a:effectLst/>
          </c:spPr>
          <c:invertIfNegative val="0"/>
          <c:cat>
            <c:strRef>
              <c:f>'5・６年'!$K$25:$K$26</c:f>
              <c:strCache>
                <c:ptCount val="2"/>
                <c:pt idx="0">
                  <c:v>全校</c:v>
                </c:pt>
                <c:pt idx="1">
                  <c:v>５．６年</c:v>
                </c:pt>
              </c:strCache>
            </c:strRef>
          </c:cat>
          <c:val>
            <c:numRef>
              <c:f>'5・６年'!$M$25:$M$26</c:f>
              <c:numCache>
                <c:formatCode>General</c:formatCode>
                <c:ptCount val="2"/>
                <c:pt idx="0">
                  <c:v>349</c:v>
                </c:pt>
                <c:pt idx="1">
                  <c:v>127</c:v>
                </c:pt>
              </c:numCache>
            </c:numRef>
          </c:val>
          <c:extLst>
            <c:ext xmlns:c16="http://schemas.microsoft.com/office/drawing/2014/chart" uri="{C3380CC4-5D6E-409C-BE32-E72D297353CC}">
              <c16:uniqueId val="{00000001-1587-4E32-B38F-C45C9E7F0610}"/>
            </c:ext>
          </c:extLst>
        </c:ser>
        <c:ser>
          <c:idx val="2"/>
          <c:order val="2"/>
          <c:tx>
            <c:strRef>
              <c:f>'5・６年'!$N$24</c:f>
              <c:strCache>
                <c:ptCount val="1"/>
                <c:pt idx="0">
                  <c:v>3</c:v>
                </c:pt>
              </c:strCache>
            </c:strRef>
          </c:tx>
          <c:spPr>
            <a:solidFill>
              <a:schemeClr val="accent3"/>
            </a:solidFill>
            <a:ln>
              <a:noFill/>
            </a:ln>
            <a:effectLst/>
          </c:spPr>
          <c:invertIfNegative val="0"/>
          <c:cat>
            <c:strRef>
              <c:f>'5・６年'!$K$25:$K$26</c:f>
              <c:strCache>
                <c:ptCount val="2"/>
                <c:pt idx="0">
                  <c:v>全校</c:v>
                </c:pt>
                <c:pt idx="1">
                  <c:v>５．６年</c:v>
                </c:pt>
              </c:strCache>
            </c:strRef>
          </c:cat>
          <c:val>
            <c:numRef>
              <c:f>'5・６年'!$N$25:$N$26</c:f>
              <c:numCache>
                <c:formatCode>General</c:formatCode>
                <c:ptCount val="2"/>
                <c:pt idx="0">
                  <c:v>105</c:v>
                </c:pt>
                <c:pt idx="1">
                  <c:v>44</c:v>
                </c:pt>
              </c:numCache>
            </c:numRef>
          </c:val>
          <c:extLst>
            <c:ext xmlns:c16="http://schemas.microsoft.com/office/drawing/2014/chart" uri="{C3380CC4-5D6E-409C-BE32-E72D297353CC}">
              <c16:uniqueId val="{00000002-1587-4E32-B38F-C45C9E7F0610}"/>
            </c:ext>
          </c:extLst>
        </c:ser>
        <c:ser>
          <c:idx val="3"/>
          <c:order val="3"/>
          <c:tx>
            <c:strRef>
              <c:f>'5・６年'!$O$24</c:f>
              <c:strCache>
                <c:ptCount val="1"/>
                <c:pt idx="0">
                  <c:v>4</c:v>
                </c:pt>
              </c:strCache>
            </c:strRef>
          </c:tx>
          <c:spPr>
            <a:solidFill>
              <a:schemeClr val="accent4"/>
            </a:solidFill>
            <a:ln>
              <a:noFill/>
            </a:ln>
            <a:effectLst/>
          </c:spPr>
          <c:invertIfNegative val="0"/>
          <c:cat>
            <c:strRef>
              <c:f>'5・６年'!$K$25:$K$26</c:f>
              <c:strCache>
                <c:ptCount val="2"/>
                <c:pt idx="0">
                  <c:v>全校</c:v>
                </c:pt>
                <c:pt idx="1">
                  <c:v>５．６年</c:v>
                </c:pt>
              </c:strCache>
            </c:strRef>
          </c:cat>
          <c:val>
            <c:numRef>
              <c:f>'5・６年'!$O$25:$O$26</c:f>
              <c:numCache>
                <c:formatCode>General</c:formatCode>
                <c:ptCount val="2"/>
                <c:pt idx="0">
                  <c:v>14</c:v>
                </c:pt>
                <c:pt idx="1">
                  <c:v>5</c:v>
                </c:pt>
              </c:numCache>
            </c:numRef>
          </c:val>
          <c:extLst>
            <c:ext xmlns:c16="http://schemas.microsoft.com/office/drawing/2014/chart" uri="{C3380CC4-5D6E-409C-BE32-E72D297353CC}">
              <c16:uniqueId val="{00000003-1587-4E32-B38F-C45C9E7F0610}"/>
            </c:ext>
          </c:extLst>
        </c:ser>
        <c:dLbls>
          <c:showLegendKey val="0"/>
          <c:showVal val="0"/>
          <c:showCatName val="0"/>
          <c:showSerName val="0"/>
          <c:showPercent val="0"/>
          <c:showBubbleSize val="0"/>
        </c:dLbls>
        <c:gapWidth val="150"/>
        <c:overlap val="100"/>
        <c:axId val="508374160"/>
        <c:axId val="508374488"/>
      </c:barChart>
      <c:catAx>
        <c:axId val="5083741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8374488"/>
        <c:crosses val="autoZero"/>
        <c:auto val="1"/>
        <c:lblAlgn val="ctr"/>
        <c:lblOffset val="100"/>
        <c:noMultiLvlLbl val="0"/>
      </c:catAx>
      <c:valAx>
        <c:axId val="5083744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83741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'5・６年'!$L$27</c:f>
              <c:strCache>
                <c:ptCount val="1"/>
                <c:pt idx="0">
                  <c:v>1</c:v>
                </c:pt>
              </c:strCache>
            </c:strRef>
          </c:tx>
          <c:spPr>
            <a:solidFill>
              <a:schemeClr val="accent1"/>
            </a:solidFill>
            <a:ln>
              <a:noFill/>
            </a:ln>
            <a:effectLst/>
          </c:spPr>
          <c:invertIfNegative val="0"/>
          <c:cat>
            <c:strRef>
              <c:f>'5・６年'!$K$28:$K$29</c:f>
              <c:strCache>
                <c:ptCount val="2"/>
                <c:pt idx="0">
                  <c:v>全校</c:v>
                </c:pt>
                <c:pt idx="1">
                  <c:v>５．６年</c:v>
                </c:pt>
              </c:strCache>
            </c:strRef>
          </c:cat>
          <c:val>
            <c:numRef>
              <c:f>'5・６年'!$L$28:$L$29</c:f>
              <c:numCache>
                <c:formatCode>General</c:formatCode>
                <c:ptCount val="2"/>
                <c:pt idx="0">
                  <c:v>184</c:v>
                </c:pt>
                <c:pt idx="1">
                  <c:v>65</c:v>
                </c:pt>
              </c:numCache>
            </c:numRef>
          </c:val>
          <c:extLst>
            <c:ext xmlns:c16="http://schemas.microsoft.com/office/drawing/2014/chart" uri="{C3380CC4-5D6E-409C-BE32-E72D297353CC}">
              <c16:uniqueId val="{00000000-F018-44B9-96C1-92A7D5A3984E}"/>
            </c:ext>
          </c:extLst>
        </c:ser>
        <c:ser>
          <c:idx val="1"/>
          <c:order val="1"/>
          <c:tx>
            <c:strRef>
              <c:f>'5・６年'!$M$27</c:f>
              <c:strCache>
                <c:ptCount val="1"/>
                <c:pt idx="0">
                  <c:v>2</c:v>
                </c:pt>
              </c:strCache>
            </c:strRef>
          </c:tx>
          <c:spPr>
            <a:solidFill>
              <a:schemeClr val="accent2"/>
            </a:solidFill>
            <a:ln>
              <a:noFill/>
            </a:ln>
            <a:effectLst/>
          </c:spPr>
          <c:invertIfNegative val="0"/>
          <c:cat>
            <c:strRef>
              <c:f>'5・６年'!$K$28:$K$29</c:f>
              <c:strCache>
                <c:ptCount val="2"/>
                <c:pt idx="0">
                  <c:v>全校</c:v>
                </c:pt>
                <c:pt idx="1">
                  <c:v>５．６年</c:v>
                </c:pt>
              </c:strCache>
            </c:strRef>
          </c:cat>
          <c:val>
            <c:numRef>
              <c:f>'5・６年'!$M$28:$M$29</c:f>
              <c:numCache>
                <c:formatCode>General</c:formatCode>
                <c:ptCount val="2"/>
                <c:pt idx="0">
                  <c:v>342</c:v>
                </c:pt>
                <c:pt idx="1">
                  <c:v>132</c:v>
                </c:pt>
              </c:numCache>
            </c:numRef>
          </c:val>
          <c:extLst>
            <c:ext xmlns:c16="http://schemas.microsoft.com/office/drawing/2014/chart" uri="{C3380CC4-5D6E-409C-BE32-E72D297353CC}">
              <c16:uniqueId val="{00000001-F018-44B9-96C1-92A7D5A3984E}"/>
            </c:ext>
          </c:extLst>
        </c:ser>
        <c:ser>
          <c:idx val="2"/>
          <c:order val="2"/>
          <c:tx>
            <c:strRef>
              <c:f>'5・６年'!$N$27</c:f>
              <c:strCache>
                <c:ptCount val="1"/>
                <c:pt idx="0">
                  <c:v>3</c:v>
                </c:pt>
              </c:strCache>
            </c:strRef>
          </c:tx>
          <c:spPr>
            <a:solidFill>
              <a:schemeClr val="accent3"/>
            </a:solidFill>
            <a:ln>
              <a:noFill/>
            </a:ln>
            <a:effectLst/>
          </c:spPr>
          <c:invertIfNegative val="0"/>
          <c:cat>
            <c:strRef>
              <c:f>'5・６年'!$K$28:$K$29</c:f>
              <c:strCache>
                <c:ptCount val="2"/>
                <c:pt idx="0">
                  <c:v>全校</c:v>
                </c:pt>
                <c:pt idx="1">
                  <c:v>５．６年</c:v>
                </c:pt>
              </c:strCache>
            </c:strRef>
          </c:cat>
          <c:val>
            <c:numRef>
              <c:f>'5・６年'!$N$28:$N$29</c:f>
              <c:numCache>
                <c:formatCode>General</c:formatCode>
                <c:ptCount val="2"/>
                <c:pt idx="0">
                  <c:v>80</c:v>
                </c:pt>
                <c:pt idx="1">
                  <c:v>29</c:v>
                </c:pt>
              </c:numCache>
            </c:numRef>
          </c:val>
          <c:extLst>
            <c:ext xmlns:c16="http://schemas.microsoft.com/office/drawing/2014/chart" uri="{C3380CC4-5D6E-409C-BE32-E72D297353CC}">
              <c16:uniqueId val="{00000002-F018-44B9-96C1-92A7D5A3984E}"/>
            </c:ext>
          </c:extLst>
        </c:ser>
        <c:ser>
          <c:idx val="3"/>
          <c:order val="3"/>
          <c:tx>
            <c:strRef>
              <c:f>'5・６年'!$O$27</c:f>
              <c:strCache>
                <c:ptCount val="1"/>
                <c:pt idx="0">
                  <c:v>4</c:v>
                </c:pt>
              </c:strCache>
            </c:strRef>
          </c:tx>
          <c:spPr>
            <a:solidFill>
              <a:schemeClr val="accent4"/>
            </a:solidFill>
            <a:ln>
              <a:noFill/>
            </a:ln>
            <a:effectLst/>
          </c:spPr>
          <c:invertIfNegative val="0"/>
          <c:cat>
            <c:strRef>
              <c:f>'5・６年'!$K$28:$K$29</c:f>
              <c:strCache>
                <c:ptCount val="2"/>
                <c:pt idx="0">
                  <c:v>全校</c:v>
                </c:pt>
                <c:pt idx="1">
                  <c:v>５．６年</c:v>
                </c:pt>
              </c:strCache>
            </c:strRef>
          </c:cat>
          <c:val>
            <c:numRef>
              <c:f>'5・６年'!$O$28:$O$29</c:f>
              <c:numCache>
                <c:formatCode>General</c:formatCode>
                <c:ptCount val="2"/>
                <c:pt idx="0">
                  <c:v>16</c:v>
                </c:pt>
                <c:pt idx="1">
                  <c:v>2</c:v>
                </c:pt>
              </c:numCache>
            </c:numRef>
          </c:val>
          <c:extLst>
            <c:ext xmlns:c16="http://schemas.microsoft.com/office/drawing/2014/chart" uri="{C3380CC4-5D6E-409C-BE32-E72D297353CC}">
              <c16:uniqueId val="{00000003-F018-44B9-96C1-92A7D5A3984E}"/>
            </c:ext>
          </c:extLst>
        </c:ser>
        <c:dLbls>
          <c:showLegendKey val="0"/>
          <c:showVal val="0"/>
          <c:showCatName val="0"/>
          <c:showSerName val="0"/>
          <c:showPercent val="0"/>
          <c:showBubbleSize val="0"/>
        </c:dLbls>
        <c:gapWidth val="150"/>
        <c:overlap val="100"/>
        <c:axId val="625469144"/>
        <c:axId val="625470784"/>
      </c:barChart>
      <c:catAx>
        <c:axId val="6254691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5470784"/>
        <c:crosses val="autoZero"/>
        <c:auto val="1"/>
        <c:lblAlgn val="ctr"/>
        <c:lblOffset val="100"/>
        <c:noMultiLvlLbl val="0"/>
      </c:catAx>
      <c:valAx>
        <c:axId val="62547078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54691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'5・６年'!$L$30</c:f>
              <c:strCache>
                <c:ptCount val="1"/>
                <c:pt idx="0">
                  <c:v>1</c:v>
                </c:pt>
              </c:strCache>
            </c:strRef>
          </c:tx>
          <c:spPr>
            <a:solidFill>
              <a:schemeClr val="accent1"/>
            </a:solidFill>
            <a:ln>
              <a:noFill/>
            </a:ln>
            <a:effectLst/>
          </c:spPr>
          <c:invertIfNegative val="0"/>
          <c:cat>
            <c:strRef>
              <c:f>'5・６年'!$K$31:$K$32</c:f>
              <c:strCache>
                <c:ptCount val="2"/>
                <c:pt idx="0">
                  <c:v>全校</c:v>
                </c:pt>
                <c:pt idx="1">
                  <c:v>５．６年</c:v>
                </c:pt>
              </c:strCache>
            </c:strRef>
          </c:cat>
          <c:val>
            <c:numRef>
              <c:f>'5・６年'!$L$31:$L$32</c:f>
              <c:numCache>
                <c:formatCode>General</c:formatCode>
                <c:ptCount val="2"/>
                <c:pt idx="0">
                  <c:v>169</c:v>
                </c:pt>
                <c:pt idx="1">
                  <c:v>62</c:v>
                </c:pt>
              </c:numCache>
            </c:numRef>
          </c:val>
          <c:extLst>
            <c:ext xmlns:c16="http://schemas.microsoft.com/office/drawing/2014/chart" uri="{C3380CC4-5D6E-409C-BE32-E72D297353CC}">
              <c16:uniqueId val="{00000000-B53A-49EC-90C2-E4FF65425ECF}"/>
            </c:ext>
          </c:extLst>
        </c:ser>
        <c:ser>
          <c:idx val="1"/>
          <c:order val="1"/>
          <c:tx>
            <c:strRef>
              <c:f>'5・６年'!$M$30</c:f>
              <c:strCache>
                <c:ptCount val="1"/>
                <c:pt idx="0">
                  <c:v>2</c:v>
                </c:pt>
              </c:strCache>
            </c:strRef>
          </c:tx>
          <c:spPr>
            <a:solidFill>
              <a:schemeClr val="accent2"/>
            </a:solidFill>
            <a:ln>
              <a:noFill/>
            </a:ln>
            <a:effectLst/>
          </c:spPr>
          <c:invertIfNegative val="0"/>
          <c:cat>
            <c:strRef>
              <c:f>'5・６年'!$K$31:$K$32</c:f>
              <c:strCache>
                <c:ptCount val="2"/>
                <c:pt idx="0">
                  <c:v>全校</c:v>
                </c:pt>
                <c:pt idx="1">
                  <c:v>５．６年</c:v>
                </c:pt>
              </c:strCache>
            </c:strRef>
          </c:cat>
          <c:val>
            <c:numRef>
              <c:f>'5・６年'!$M$31:$M$32</c:f>
              <c:numCache>
                <c:formatCode>General</c:formatCode>
                <c:ptCount val="2"/>
                <c:pt idx="0">
                  <c:v>323</c:v>
                </c:pt>
                <c:pt idx="1">
                  <c:v>123</c:v>
                </c:pt>
              </c:numCache>
            </c:numRef>
          </c:val>
          <c:extLst>
            <c:ext xmlns:c16="http://schemas.microsoft.com/office/drawing/2014/chart" uri="{C3380CC4-5D6E-409C-BE32-E72D297353CC}">
              <c16:uniqueId val="{00000001-B53A-49EC-90C2-E4FF65425ECF}"/>
            </c:ext>
          </c:extLst>
        </c:ser>
        <c:ser>
          <c:idx val="2"/>
          <c:order val="2"/>
          <c:tx>
            <c:strRef>
              <c:f>'5・６年'!$N$30</c:f>
              <c:strCache>
                <c:ptCount val="1"/>
                <c:pt idx="0">
                  <c:v>3</c:v>
                </c:pt>
              </c:strCache>
            </c:strRef>
          </c:tx>
          <c:spPr>
            <a:solidFill>
              <a:schemeClr val="accent3"/>
            </a:solidFill>
            <a:ln>
              <a:noFill/>
            </a:ln>
            <a:effectLst/>
          </c:spPr>
          <c:invertIfNegative val="0"/>
          <c:cat>
            <c:strRef>
              <c:f>'5・６年'!$K$31:$K$32</c:f>
              <c:strCache>
                <c:ptCount val="2"/>
                <c:pt idx="0">
                  <c:v>全校</c:v>
                </c:pt>
                <c:pt idx="1">
                  <c:v>５．６年</c:v>
                </c:pt>
              </c:strCache>
            </c:strRef>
          </c:cat>
          <c:val>
            <c:numRef>
              <c:f>'5・６年'!$N$31:$N$32</c:f>
              <c:numCache>
                <c:formatCode>General</c:formatCode>
                <c:ptCount val="2"/>
                <c:pt idx="0">
                  <c:v>100</c:v>
                </c:pt>
                <c:pt idx="1">
                  <c:v>35</c:v>
                </c:pt>
              </c:numCache>
            </c:numRef>
          </c:val>
          <c:extLst>
            <c:ext xmlns:c16="http://schemas.microsoft.com/office/drawing/2014/chart" uri="{C3380CC4-5D6E-409C-BE32-E72D297353CC}">
              <c16:uniqueId val="{00000002-B53A-49EC-90C2-E4FF65425ECF}"/>
            </c:ext>
          </c:extLst>
        </c:ser>
        <c:ser>
          <c:idx val="3"/>
          <c:order val="3"/>
          <c:tx>
            <c:strRef>
              <c:f>'5・６年'!$O$30</c:f>
              <c:strCache>
                <c:ptCount val="1"/>
                <c:pt idx="0">
                  <c:v>4</c:v>
                </c:pt>
              </c:strCache>
            </c:strRef>
          </c:tx>
          <c:spPr>
            <a:solidFill>
              <a:schemeClr val="accent4"/>
            </a:solidFill>
            <a:ln>
              <a:noFill/>
            </a:ln>
            <a:effectLst/>
          </c:spPr>
          <c:invertIfNegative val="0"/>
          <c:cat>
            <c:strRef>
              <c:f>'5・６年'!$K$31:$K$32</c:f>
              <c:strCache>
                <c:ptCount val="2"/>
                <c:pt idx="0">
                  <c:v>全校</c:v>
                </c:pt>
                <c:pt idx="1">
                  <c:v>５．６年</c:v>
                </c:pt>
              </c:strCache>
            </c:strRef>
          </c:cat>
          <c:val>
            <c:numRef>
              <c:f>'5・６年'!$O$31:$O$32</c:f>
              <c:numCache>
                <c:formatCode>General</c:formatCode>
                <c:ptCount val="2"/>
                <c:pt idx="0">
                  <c:v>30</c:v>
                </c:pt>
                <c:pt idx="1">
                  <c:v>8</c:v>
                </c:pt>
              </c:numCache>
            </c:numRef>
          </c:val>
          <c:extLst>
            <c:ext xmlns:c16="http://schemas.microsoft.com/office/drawing/2014/chart" uri="{C3380CC4-5D6E-409C-BE32-E72D297353CC}">
              <c16:uniqueId val="{00000003-B53A-49EC-90C2-E4FF65425ECF}"/>
            </c:ext>
          </c:extLst>
        </c:ser>
        <c:dLbls>
          <c:showLegendKey val="0"/>
          <c:showVal val="0"/>
          <c:showCatName val="0"/>
          <c:showSerName val="0"/>
          <c:showPercent val="0"/>
          <c:showBubbleSize val="0"/>
        </c:dLbls>
        <c:gapWidth val="150"/>
        <c:overlap val="100"/>
        <c:axId val="622255992"/>
        <c:axId val="622256976"/>
      </c:barChart>
      <c:catAx>
        <c:axId val="6222559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2256976"/>
        <c:crosses val="autoZero"/>
        <c:auto val="1"/>
        <c:lblAlgn val="ctr"/>
        <c:lblOffset val="100"/>
        <c:noMultiLvlLbl val="0"/>
      </c:catAx>
      <c:valAx>
        <c:axId val="62225697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2255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'5・６年'!$L$33</c:f>
              <c:strCache>
                <c:ptCount val="1"/>
                <c:pt idx="0">
                  <c:v>1</c:v>
                </c:pt>
              </c:strCache>
            </c:strRef>
          </c:tx>
          <c:spPr>
            <a:solidFill>
              <a:schemeClr val="accent1"/>
            </a:solidFill>
            <a:ln>
              <a:noFill/>
            </a:ln>
            <a:effectLst/>
          </c:spPr>
          <c:invertIfNegative val="0"/>
          <c:cat>
            <c:strRef>
              <c:f>'5・６年'!$K$34:$K$36</c:f>
              <c:strCache>
                <c:ptCount val="3"/>
                <c:pt idx="0">
                  <c:v>全校</c:v>
                </c:pt>
                <c:pt idx="1">
                  <c:v>5・6年児童</c:v>
                </c:pt>
                <c:pt idx="2">
                  <c:v>５．６年</c:v>
                </c:pt>
              </c:strCache>
            </c:strRef>
          </c:cat>
          <c:val>
            <c:numRef>
              <c:f>'5・６年'!$L$34:$L$36</c:f>
              <c:numCache>
                <c:formatCode>General</c:formatCode>
                <c:ptCount val="3"/>
                <c:pt idx="0">
                  <c:v>208</c:v>
                </c:pt>
                <c:pt idx="1">
                  <c:v>98</c:v>
                </c:pt>
                <c:pt idx="2">
                  <c:v>72</c:v>
                </c:pt>
              </c:numCache>
            </c:numRef>
          </c:val>
          <c:extLst>
            <c:ext xmlns:c16="http://schemas.microsoft.com/office/drawing/2014/chart" uri="{C3380CC4-5D6E-409C-BE32-E72D297353CC}">
              <c16:uniqueId val="{00000000-E96A-4F40-81A9-F5EDB03DB283}"/>
            </c:ext>
          </c:extLst>
        </c:ser>
        <c:ser>
          <c:idx val="1"/>
          <c:order val="1"/>
          <c:tx>
            <c:strRef>
              <c:f>'5・６年'!$M$33</c:f>
              <c:strCache>
                <c:ptCount val="1"/>
                <c:pt idx="0">
                  <c:v>2</c:v>
                </c:pt>
              </c:strCache>
            </c:strRef>
          </c:tx>
          <c:spPr>
            <a:solidFill>
              <a:schemeClr val="accent2"/>
            </a:solidFill>
            <a:ln>
              <a:noFill/>
            </a:ln>
            <a:effectLst/>
          </c:spPr>
          <c:invertIfNegative val="0"/>
          <c:cat>
            <c:strRef>
              <c:f>'5・６年'!$K$34:$K$36</c:f>
              <c:strCache>
                <c:ptCount val="3"/>
                <c:pt idx="0">
                  <c:v>全校</c:v>
                </c:pt>
                <c:pt idx="1">
                  <c:v>5・6年児童</c:v>
                </c:pt>
                <c:pt idx="2">
                  <c:v>５．６年</c:v>
                </c:pt>
              </c:strCache>
            </c:strRef>
          </c:cat>
          <c:val>
            <c:numRef>
              <c:f>'5・６年'!$M$34:$M$36</c:f>
              <c:numCache>
                <c:formatCode>General</c:formatCode>
                <c:ptCount val="3"/>
                <c:pt idx="0">
                  <c:v>321</c:v>
                </c:pt>
                <c:pt idx="1">
                  <c:v>102</c:v>
                </c:pt>
                <c:pt idx="2">
                  <c:v>121</c:v>
                </c:pt>
              </c:numCache>
            </c:numRef>
          </c:val>
          <c:extLst>
            <c:ext xmlns:c16="http://schemas.microsoft.com/office/drawing/2014/chart" uri="{C3380CC4-5D6E-409C-BE32-E72D297353CC}">
              <c16:uniqueId val="{00000001-E96A-4F40-81A9-F5EDB03DB283}"/>
            </c:ext>
          </c:extLst>
        </c:ser>
        <c:ser>
          <c:idx val="2"/>
          <c:order val="2"/>
          <c:tx>
            <c:strRef>
              <c:f>'5・６年'!$N$33</c:f>
              <c:strCache>
                <c:ptCount val="1"/>
                <c:pt idx="0">
                  <c:v>3</c:v>
                </c:pt>
              </c:strCache>
            </c:strRef>
          </c:tx>
          <c:spPr>
            <a:solidFill>
              <a:schemeClr val="accent3"/>
            </a:solidFill>
            <a:ln>
              <a:noFill/>
            </a:ln>
            <a:effectLst/>
          </c:spPr>
          <c:invertIfNegative val="0"/>
          <c:cat>
            <c:strRef>
              <c:f>'5・６年'!$K$34:$K$36</c:f>
              <c:strCache>
                <c:ptCount val="3"/>
                <c:pt idx="0">
                  <c:v>全校</c:v>
                </c:pt>
                <c:pt idx="1">
                  <c:v>5・6年児童</c:v>
                </c:pt>
                <c:pt idx="2">
                  <c:v>５．６年</c:v>
                </c:pt>
              </c:strCache>
            </c:strRef>
          </c:cat>
          <c:val>
            <c:numRef>
              <c:f>'5・６年'!$N$34:$N$36</c:f>
              <c:numCache>
                <c:formatCode>General</c:formatCode>
                <c:ptCount val="3"/>
                <c:pt idx="0">
                  <c:v>75</c:v>
                </c:pt>
                <c:pt idx="1">
                  <c:v>36</c:v>
                </c:pt>
                <c:pt idx="2">
                  <c:v>28</c:v>
                </c:pt>
              </c:numCache>
            </c:numRef>
          </c:val>
          <c:extLst>
            <c:ext xmlns:c16="http://schemas.microsoft.com/office/drawing/2014/chart" uri="{C3380CC4-5D6E-409C-BE32-E72D297353CC}">
              <c16:uniqueId val="{00000002-E96A-4F40-81A9-F5EDB03DB283}"/>
            </c:ext>
          </c:extLst>
        </c:ser>
        <c:ser>
          <c:idx val="3"/>
          <c:order val="3"/>
          <c:tx>
            <c:strRef>
              <c:f>'5・６年'!$O$33</c:f>
              <c:strCache>
                <c:ptCount val="1"/>
                <c:pt idx="0">
                  <c:v>4</c:v>
                </c:pt>
              </c:strCache>
            </c:strRef>
          </c:tx>
          <c:spPr>
            <a:solidFill>
              <a:schemeClr val="accent4"/>
            </a:solidFill>
            <a:ln>
              <a:noFill/>
            </a:ln>
            <a:effectLst/>
          </c:spPr>
          <c:invertIfNegative val="0"/>
          <c:cat>
            <c:strRef>
              <c:f>'5・６年'!$K$34:$K$36</c:f>
              <c:strCache>
                <c:ptCount val="3"/>
                <c:pt idx="0">
                  <c:v>全校</c:v>
                </c:pt>
                <c:pt idx="1">
                  <c:v>5・6年児童</c:v>
                </c:pt>
                <c:pt idx="2">
                  <c:v>５．６年</c:v>
                </c:pt>
              </c:strCache>
            </c:strRef>
          </c:cat>
          <c:val>
            <c:numRef>
              <c:f>'5・６年'!$O$34:$O$36</c:f>
              <c:numCache>
                <c:formatCode>General</c:formatCode>
                <c:ptCount val="3"/>
                <c:pt idx="0">
                  <c:v>18</c:v>
                </c:pt>
                <c:pt idx="1">
                  <c:v>3</c:v>
                </c:pt>
                <c:pt idx="2">
                  <c:v>7</c:v>
                </c:pt>
              </c:numCache>
            </c:numRef>
          </c:val>
          <c:extLst>
            <c:ext xmlns:c16="http://schemas.microsoft.com/office/drawing/2014/chart" uri="{C3380CC4-5D6E-409C-BE32-E72D297353CC}">
              <c16:uniqueId val="{00000003-E96A-4F40-81A9-F5EDB03DB283}"/>
            </c:ext>
          </c:extLst>
        </c:ser>
        <c:dLbls>
          <c:showLegendKey val="0"/>
          <c:showVal val="0"/>
          <c:showCatName val="0"/>
          <c:showSerName val="0"/>
          <c:showPercent val="0"/>
          <c:showBubbleSize val="0"/>
        </c:dLbls>
        <c:gapWidth val="150"/>
        <c:overlap val="100"/>
        <c:axId val="679388568"/>
        <c:axId val="679391848"/>
      </c:barChart>
      <c:catAx>
        <c:axId val="6793885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79391848"/>
        <c:crosses val="autoZero"/>
        <c:auto val="1"/>
        <c:lblAlgn val="ctr"/>
        <c:lblOffset val="100"/>
        <c:noMultiLvlLbl val="0"/>
      </c:catAx>
      <c:valAx>
        <c:axId val="67939184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793885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'5・６年'!$L$37</c:f>
              <c:strCache>
                <c:ptCount val="1"/>
                <c:pt idx="0">
                  <c:v>1</c:v>
                </c:pt>
              </c:strCache>
            </c:strRef>
          </c:tx>
          <c:spPr>
            <a:solidFill>
              <a:schemeClr val="accent1"/>
            </a:solidFill>
            <a:ln>
              <a:noFill/>
            </a:ln>
            <a:effectLst/>
          </c:spPr>
          <c:invertIfNegative val="0"/>
          <c:cat>
            <c:strRef>
              <c:f>'5・６年'!$K$38:$K$39</c:f>
              <c:strCache>
                <c:ptCount val="2"/>
                <c:pt idx="0">
                  <c:v>全校</c:v>
                </c:pt>
                <c:pt idx="1">
                  <c:v>５．６年</c:v>
                </c:pt>
              </c:strCache>
            </c:strRef>
          </c:cat>
          <c:val>
            <c:numRef>
              <c:f>'5・６年'!$L$38:$L$39</c:f>
              <c:numCache>
                <c:formatCode>General</c:formatCode>
                <c:ptCount val="2"/>
                <c:pt idx="0">
                  <c:v>228</c:v>
                </c:pt>
                <c:pt idx="1">
                  <c:v>80</c:v>
                </c:pt>
              </c:numCache>
            </c:numRef>
          </c:val>
          <c:extLst>
            <c:ext xmlns:c16="http://schemas.microsoft.com/office/drawing/2014/chart" uri="{C3380CC4-5D6E-409C-BE32-E72D297353CC}">
              <c16:uniqueId val="{00000000-7921-4214-9AAB-78AACE26D1A3}"/>
            </c:ext>
          </c:extLst>
        </c:ser>
        <c:ser>
          <c:idx val="1"/>
          <c:order val="1"/>
          <c:tx>
            <c:strRef>
              <c:f>'5・６年'!$M$37</c:f>
              <c:strCache>
                <c:ptCount val="1"/>
                <c:pt idx="0">
                  <c:v>2</c:v>
                </c:pt>
              </c:strCache>
            </c:strRef>
          </c:tx>
          <c:spPr>
            <a:solidFill>
              <a:schemeClr val="accent2"/>
            </a:solidFill>
            <a:ln>
              <a:noFill/>
            </a:ln>
            <a:effectLst/>
          </c:spPr>
          <c:invertIfNegative val="0"/>
          <c:cat>
            <c:strRef>
              <c:f>'5・６年'!$K$38:$K$39</c:f>
              <c:strCache>
                <c:ptCount val="2"/>
                <c:pt idx="0">
                  <c:v>全校</c:v>
                </c:pt>
                <c:pt idx="1">
                  <c:v>５．６年</c:v>
                </c:pt>
              </c:strCache>
            </c:strRef>
          </c:cat>
          <c:val>
            <c:numRef>
              <c:f>'5・６年'!$M$38:$M$39</c:f>
              <c:numCache>
                <c:formatCode>General</c:formatCode>
                <c:ptCount val="2"/>
                <c:pt idx="0">
                  <c:v>337</c:v>
                </c:pt>
                <c:pt idx="1">
                  <c:v>120</c:v>
                </c:pt>
              </c:numCache>
            </c:numRef>
          </c:val>
          <c:extLst>
            <c:ext xmlns:c16="http://schemas.microsoft.com/office/drawing/2014/chart" uri="{C3380CC4-5D6E-409C-BE32-E72D297353CC}">
              <c16:uniqueId val="{00000001-7921-4214-9AAB-78AACE26D1A3}"/>
            </c:ext>
          </c:extLst>
        </c:ser>
        <c:ser>
          <c:idx val="2"/>
          <c:order val="2"/>
          <c:tx>
            <c:strRef>
              <c:f>'5・６年'!$N$37</c:f>
              <c:strCache>
                <c:ptCount val="1"/>
                <c:pt idx="0">
                  <c:v>3</c:v>
                </c:pt>
              </c:strCache>
            </c:strRef>
          </c:tx>
          <c:spPr>
            <a:solidFill>
              <a:schemeClr val="accent3"/>
            </a:solidFill>
            <a:ln>
              <a:noFill/>
            </a:ln>
            <a:effectLst/>
          </c:spPr>
          <c:invertIfNegative val="0"/>
          <c:cat>
            <c:strRef>
              <c:f>'5・６年'!$K$38:$K$39</c:f>
              <c:strCache>
                <c:ptCount val="2"/>
                <c:pt idx="0">
                  <c:v>全校</c:v>
                </c:pt>
                <c:pt idx="1">
                  <c:v>５．６年</c:v>
                </c:pt>
              </c:strCache>
            </c:strRef>
          </c:cat>
          <c:val>
            <c:numRef>
              <c:f>'5・６年'!$N$38:$N$39</c:f>
              <c:numCache>
                <c:formatCode>General</c:formatCode>
                <c:ptCount val="2"/>
                <c:pt idx="0">
                  <c:v>47</c:v>
                </c:pt>
                <c:pt idx="1">
                  <c:v>24</c:v>
                </c:pt>
              </c:numCache>
            </c:numRef>
          </c:val>
          <c:extLst>
            <c:ext xmlns:c16="http://schemas.microsoft.com/office/drawing/2014/chart" uri="{C3380CC4-5D6E-409C-BE32-E72D297353CC}">
              <c16:uniqueId val="{00000002-7921-4214-9AAB-78AACE26D1A3}"/>
            </c:ext>
          </c:extLst>
        </c:ser>
        <c:ser>
          <c:idx val="3"/>
          <c:order val="3"/>
          <c:tx>
            <c:strRef>
              <c:f>'5・６年'!$O$37</c:f>
              <c:strCache>
                <c:ptCount val="1"/>
                <c:pt idx="0">
                  <c:v>4</c:v>
                </c:pt>
              </c:strCache>
            </c:strRef>
          </c:tx>
          <c:spPr>
            <a:solidFill>
              <a:schemeClr val="accent4"/>
            </a:solidFill>
            <a:ln>
              <a:noFill/>
            </a:ln>
            <a:effectLst/>
          </c:spPr>
          <c:invertIfNegative val="0"/>
          <c:cat>
            <c:strRef>
              <c:f>'5・６年'!$K$38:$K$39</c:f>
              <c:strCache>
                <c:ptCount val="2"/>
                <c:pt idx="0">
                  <c:v>全校</c:v>
                </c:pt>
                <c:pt idx="1">
                  <c:v>５．６年</c:v>
                </c:pt>
              </c:strCache>
            </c:strRef>
          </c:cat>
          <c:val>
            <c:numRef>
              <c:f>'5・６年'!$O$38:$O$39</c:f>
              <c:numCache>
                <c:formatCode>General</c:formatCode>
                <c:ptCount val="2"/>
                <c:pt idx="0">
                  <c:v>10</c:v>
                </c:pt>
                <c:pt idx="1">
                  <c:v>4</c:v>
                </c:pt>
              </c:numCache>
            </c:numRef>
          </c:val>
          <c:extLst>
            <c:ext xmlns:c16="http://schemas.microsoft.com/office/drawing/2014/chart" uri="{C3380CC4-5D6E-409C-BE32-E72D297353CC}">
              <c16:uniqueId val="{00000003-7921-4214-9AAB-78AACE26D1A3}"/>
            </c:ext>
          </c:extLst>
        </c:ser>
        <c:dLbls>
          <c:showLegendKey val="0"/>
          <c:showVal val="0"/>
          <c:showCatName val="0"/>
          <c:showSerName val="0"/>
          <c:showPercent val="0"/>
          <c:showBubbleSize val="0"/>
        </c:dLbls>
        <c:gapWidth val="150"/>
        <c:overlap val="100"/>
        <c:axId val="513883216"/>
        <c:axId val="513885184"/>
      </c:barChart>
      <c:catAx>
        <c:axId val="5138832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13885184"/>
        <c:crosses val="autoZero"/>
        <c:auto val="1"/>
        <c:lblAlgn val="ctr"/>
        <c:lblOffset val="100"/>
        <c:noMultiLvlLbl val="0"/>
      </c:catAx>
      <c:valAx>
        <c:axId val="51388518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138832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'5・６年'!$L$41</c:f>
              <c:strCache>
                <c:ptCount val="1"/>
                <c:pt idx="0">
                  <c:v>1</c:v>
                </c:pt>
              </c:strCache>
            </c:strRef>
          </c:tx>
          <c:spPr>
            <a:solidFill>
              <a:schemeClr val="accent1"/>
            </a:solidFill>
            <a:ln>
              <a:noFill/>
            </a:ln>
            <a:effectLst/>
          </c:spPr>
          <c:invertIfNegative val="0"/>
          <c:cat>
            <c:strRef>
              <c:f>'5・６年'!$K$42:$K$43</c:f>
              <c:strCache>
                <c:ptCount val="2"/>
                <c:pt idx="0">
                  <c:v>全校</c:v>
                </c:pt>
                <c:pt idx="1">
                  <c:v>５．６年</c:v>
                </c:pt>
              </c:strCache>
            </c:strRef>
          </c:cat>
          <c:val>
            <c:numRef>
              <c:f>'5・６年'!$L$42:$L$43</c:f>
              <c:numCache>
                <c:formatCode>General</c:formatCode>
                <c:ptCount val="2"/>
                <c:pt idx="0">
                  <c:v>247</c:v>
                </c:pt>
                <c:pt idx="1">
                  <c:v>85</c:v>
                </c:pt>
              </c:numCache>
            </c:numRef>
          </c:val>
          <c:extLst>
            <c:ext xmlns:c16="http://schemas.microsoft.com/office/drawing/2014/chart" uri="{C3380CC4-5D6E-409C-BE32-E72D297353CC}">
              <c16:uniqueId val="{00000000-125A-459F-B79A-82AA5E11B10D}"/>
            </c:ext>
          </c:extLst>
        </c:ser>
        <c:ser>
          <c:idx val="1"/>
          <c:order val="1"/>
          <c:tx>
            <c:strRef>
              <c:f>'5・６年'!$M$41</c:f>
              <c:strCache>
                <c:ptCount val="1"/>
                <c:pt idx="0">
                  <c:v>2</c:v>
                </c:pt>
              </c:strCache>
            </c:strRef>
          </c:tx>
          <c:spPr>
            <a:solidFill>
              <a:schemeClr val="accent2"/>
            </a:solidFill>
            <a:ln>
              <a:noFill/>
            </a:ln>
            <a:effectLst/>
          </c:spPr>
          <c:invertIfNegative val="0"/>
          <c:cat>
            <c:strRef>
              <c:f>'5・６年'!$K$42:$K$43</c:f>
              <c:strCache>
                <c:ptCount val="2"/>
                <c:pt idx="0">
                  <c:v>全校</c:v>
                </c:pt>
                <c:pt idx="1">
                  <c:v>５．６年</c:v>
                </c:pt>
              </c:strCache>
            </c:strRef>
          </c:cat>
          <c:val>
            <c:numRef>
              <c:f>'5・６年'!$M$42:$M$43</c:f>
              <c:numCache>
                <c:formatCode>General</c:formatCode>
                <c:ptCount val="2"/>
                <c:pt idx="0">
                  <c:v>265</c:v>
                </c:pt>
                <c:pt idx="1">
                  <c:v>98</c:v>
                </c:pt>
              </c:numCache>
            </c:numRef>
          </c:val>
          <c:extLst>
            <c:ext xmlns:c16="http://schemas.microsoft.com/office/drawing/2014/chart" uri="{C3380CC4-5D6E-409C-BE32-E72D297353CC}">
              <c16:uniqueId val="{00000001-125A-459F-B79A-82AA5E11B10D}"/>
            </c:ext>
          </c:extLst>
        </c:ser>
        <c:ser>
          <c:idx val="2"/>
          <c:order val="2"/>
          <c:tx>
            <c:strRef>
              <c:f>'5・６年'!$N$41</c:f>
              <c:strCache>
                <c:ptCount val="1"/>
                <c:pt idx="0">
                  <c:v>3</c:v>
                </c:pt>
              </c:strCache>
            </c:strRef>
          </c:tx>
          <c:spPr>
            <a:solidFill>
              <a:schemeClr val="accent3"/>
            </a:solidFill>
            <a:ln>
              <a:noFill/>
            </a:ln>
            <a:effectLst/>
          </c:spPr>
          <c:invertIfNegative val="0"/>
          <c:cat>
            <c:strRef>
              <c:f>'5・６年'!$K$42:$K$43</c:f>
              <c:strCache>
                <c:ptCount val="2"/>
                <c:pt idx="0">
                  <c:v>全校</c:v>
                </c:pt>
                <c:pt idx="1">
                  <c:v>５．６年</c:v>
                </c:pt>
              </c:strCache>
            </c:strRef>
          </c:cat>
          <c:val>
            <c:numRef>
              <c:f>'5・６年'!$N$42:$N$43</c:f>
              <c:numCache>
                <c:formatCode>General</c:formatCode>
                <c:ptCount val="2"/>
                <c:pt idx="0">
                  <c:v>89</c:v>
                </c:pt>
                <c:pt idx="1">
                  <c:v>39</c:v>
                </c:pt>
              </c:numCache>
            </c:numRef>
          </c:val>
          <c:extLst>
            <c:ext xmlns:c16="http://schemas.microsoft.com/office/drawing/2014/chart" uri="{C3380CC4-5D6E-409C-BE32-E72D297353CC}">
              <c16:uniqueId val="{00000002-125A-459F-B79A-82AA5E11B10D}"/>
            </c:ext>
          </c:extLst>
        </c:ser>
        <c:ser>
          <c:idx val="3"/>
          <c:order val="3"/>
          <c:tx>
            <c:strRef>
              <c:f>'5・６年'!$O$41</c:f>
              <c:strCache>
                <c:ptCount val="1"/>
                <c:pt idx="0">
                  <c:v>4</c:v>
                </c:pt>
              </c:strCache>
            </c:strRef>
          </c:tx>
          <c:spPr>
            <a:solidFill>
              <a:schemeClr val="accent4"/>
            </a:solidFill>
            <a:ln>
              <a:noFill/>
            </a:ln>
            <a:effectLst/>
          </c:spPr>
          <c:invertIfNegative val="0"/>
          <c:cat>
            <c:strRef>
              <c:f>'5・６年'!$K$42:$K$43</c:f>
              <c:strCache>
                <c:ptCount val="2"/>
                <c:pt idx="0">
                  <c:v>全校</c:v>
                </c:pt>
                <c:pt idx="1">
                  <c:v>５．６年</c:v>
                </c:pt>
              </c:strCache>
            </c:strRef>
          </c:cat>
          <c:val>
            <c:numRef>
              <c:f>'5・６年'!$O$42:$O$43</c:f>
              <c:numCache>
                <c:formatCode>General</c:formatCode>
                <c:ptCount val="2"/>
                <c:pt idx="0">
                  <c:v>21</c:v>
                </c:pt>
                <c:pt idx="1">
                  <c:v>6</c:v>
                </c:pt>
              </c:numCache>
            </c:numRef>
          </c:val>
          <c:extLst>
            <c:ext xmlns:c16="http://schemas.microsoft.com/office/drawing/2014/chart" uri="{C3380CC4-5D6E-409C-BE32-E72D297353CC}">
              <c16:uniqueId val="{00000003-125A-459F-B79A-82AA5E11B10D}"/>
            </c:ext>
          </c:extLst>
        </c:ser>
        <c:dLbls>
          <c:showLegendKey val="0"/>
          <c:showVal val="0"/>
          <c:showCatName val="0"/>
          <c:showSerName val="0"/>
          <c:showPercent val="0"/>
          <c:showBubbleSize val="0"/>
        </c:dLbls>
        <c:gapWidth val="150"/>
        <c:overlap val="100"/>
        <c:axId val="450051224"/>
        <c:axId val="450052536"/>
      </c:barChart>
      <c:catAx>
        <c:axId val="4500512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50052536"/>
        <c:crosses val="autoZero"/>
        <c:auto val="1"/>
        <c:lblAlgn val="ctr"/>
        <c:lblOffset val="100"/>
        <c:noMultiLvlLbl val="0"/>
      </c:catAx>
      <c:valAx>
        <c:axId val="45005253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500512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'5・６年'!$L$44</c:f>
              <c:strCache>
                <c:ptCount val="1"/>
                <c:pt idx="0">
                  <c:v>1</c:v>
                </c:pt>
              </c:strCache>
            </c:strRef>
          </c:tx>
          <c:spPr>
            <a:solidFill>
              <a:schemeClr val="accent1"/>
            </a:solidFill>
            <a:ln>
              <a:noFill/>
            </a:ln>
            <a:effectLst/>
          </c:spPr>
          <c:invertIfNegative val="0"/>
          <c:cat>
            <c:strRef>
              <c:f>'5・６年'!$K$45:$K$46</c:f>
              <c:strCache>
                <c:ptCount val="2"/>
                <c:pt idx="0">
                  <c:v>全校</c:v>
                </c:pt>
                <c:pt idx="1">
                  <c:v>５．６年</c:v>
                </c:pt>
              </c:strCache>
            </c:strRef>
          </c:cat>
          <c:val>
            <c:numRef>
              <c:f>'5・６年'!$L$45:$L$46</c:f>
              <c:numCache>
                <c:formatCode>General</c:formatCode>
                <c:ptCount val="2"/>
                <c:pt idx="0">
                  <c:v>177</c:v>
                </c:pt>
                <c:pt idx="1">
                  <c:v>60</c:v>
                </c:pt>
              </c:numCache>
            </c:numRef>
          </c:val>
          <c:extLst>
            <c:ext xmlns:c16="http://schemas.microsoft.com/office/drawing/2014/chart" uri="{C3380CC4-5D6E-409C-BE32-E72D297353CC}">
              <c16:uniqueId val="{00000000-903E-45B0-96D4-15EC0B8385D6}"/>
            </c:ext>
          </c:extLst>
        </c:ser>
        <c:ser>
          <c:idx val="1"/>
          <c:order val="1"/>
          <c:tx>
            <c:strRef>
              <c:f>'5・６年'!$M$44</c:f>
              <c:strCache>
                <c:ptCount val="1"/>
                <c:pt idx="0">
                  <c:v>2</c:v>
                </c:pt>
              </c:strCache>
            </c:strRef>
          </c:tx>
          <c:spPr>
            <a:solidFill>
              <a:schemeClr val="accent2"/>
            </a:solidFill>
            <a:ln>
              <a:noFill/>
            </a:ln>
            <a:effectLst/>
          </c:spPr>
          <c:invertIfNegative val="0"/>
          <c:cat>
            <c:strRef>
              <c:f>'5・６年'!$K$45:$K$46</c:f>
              <c:strCache>
                <c:ptCount val="2"/>
                <c:pt idx="0">
                  <c:v>全校</c:v>
                </c:pt>
                <c:pt idx="1">
                  <c:v>５．６年</c:v>
                </c:pt>
              </c:strCache>
            </c:strRef>
          </c:cat>
          <c:val>
            <c:numRef>
              <c:f>'5・６年'!$M$45:$M$46</c:f>
              <c:numCache>
                <c:formatCode>General</c:formatCode>
                <c:ptCount val="2"/>
                <c:pt idx="0">
                  <c:v>243</c:v>
                </c:pt>
                <c:pt idx="1">
                  <c:v>89</c:v>
                </c:pt>
              </c:numCache>
            </c:numRef>
          </c:val>
          <c:extLst>
            <c:ext xmlns:c16="http://schemas.microsoft.com/office/drawing/2014/chart" uri="{C3380CC4-5D6E-409C-BE32-E72D297353CC}">
              <c16:uniqueId val="{00000001-903E-45B0-96D4-15EC0B8385D6}"/>
            </c:ext>
          </c:extLst>
        </c:ser>
        <c:ser>
          <c:idx val="2"/>
          <c:order val="2"/>
          <c:tx>
            <c:strRef>
              <c:f>'5・６年'!$N$44</c:f>
              <c:strCache>
                <c:ptCount val="1"/>
                <c:pt idx="0">
                  <c:v>3</c:v>
                </c:pt>
              </c:strCache>
            </c:strRef>
          </c:tx>
          <c:spPr>
            <a:solidFill>
              <a:schemeClr val="accent3"/>
            </a:solidFill>
            <a:ln>
              <a:noFill/>
            </a:ln>
            <a:effectLst/>
          </c:spPr>
          <c:invertIfNegative val="0"/>
          <c:cat>
            <c:strRef>
              <c:f>'5・６年'!$K$45:$K$46</c:f>
              <c:strCache>
                <c:ptCount val="2"/>
                <c:pt idx="0">
                  <c:v>全校</c:v>
                </c:pt>
                <c:pt idx="1">
                  <c:v>５．６年</c:v>
                </c:pt>
              </c:strCache>
            </c:strRef>
          </c:cat>
          <c:val>
            <c:numRef>
              <c:f>'5・６年'!$N$45:$N$46</c:f>
              <c:numCache>
                <c:formatCode>General</c:formatCode>
                <c:ptCount val="2"/>
                <c:pt idx="0">
                  <c:v>153</c:v>
                </c:pt>
                <c:pt idx="1">
                  <c:v>61</c:v>
                </c:pt>
              </c:numCache>
            </c:numRef>
          </c:val>
          <c:extLst>
            <c:ext xmlns:c16="http://schemas.microsoft.com/office/drawing/2014/chart" uri="{C3380CC4-5D6E-409C-BE32-E72D297353CC}">
              <c16:uniqueId val="{00000002-903E-45B0-96D4-15EC0B8385D6}"/>
            </c:ext>
          </c:extLst>
        </c:ser>
        <c:ser>
          <c:idx val="3"/>
          <c:order val="3"/>
          <c:tx>
            <c:strRef>
              <c:f>'5・６年'!$O$44</c:f>
              <c:strCache>
                <c:ptCount val="1"/>
                <c:pt idx="0">
                  <c:v>4</c:v>
                </c:pt>
              </c:strCache>
            </c:strRef>
          </c:tx>
          <c:spPr>
            <a:solidFill>
              <a:schemeClr val="accent4"/>
            </a:solidFill>
            <a:ln>
              <a:noFill/>
            </a:ln>
            <a:effectLst/>
          </c:spPr>
          <c:invertIfNegative val="0"/>
          <c:cat>
            <c:strRef>
              <c:f>'5・６年'!$K$45:$K$46</c:f>
              <c:strCache>
                <c:ptCount val="2"/>
                <c:pt idx="0">
                  <c:v>全校</c:v>
                </c:pt>
                <c:pt idx="1">
                  <c:v>５．６年</c:v>
                </c:pt>
              </c:strCache>
            </c:strRef>
          </c:cat>
          <c:val>
            <c:numRef>
              <c:f>'5・６年'!$O$45:$O$46</c:f>
              <c:numCache>
                <c:formatCode>General</c:formatCode>
                <c:ptCount val="2"/>
                <c:pt idx="0">
                  <c:v>49</c:v>
                </c:pt>
                <c:pt idx="1">
                  <c:v>18</c:v>
                </c:pt>
              </c:numCache>
            </c:numRef>
          </c:val>
          <c:extLst>
            <c:ext xmlns:c16="http://schemas.microsoft.com/office/drawing/2014/chart" uri="{C3380CC4-5D6E-409C-BE32-E72D297353CC}">
              <c16:uniqueId val="{00000003-903E-45B0-96D4-15EC0B8385D6}"/>
            </c:ext>
          </c:extLst>
        </c:ser>
        <c:dLbls>
          <c:showLegendKey val="0"/>
          <c:showVal val="0"/>
          <c:showCatName val="0"/>
          <c:showSerName val="0"/>
          <c:showPercent val="0"/>
          <c:showBubbleSize val="0"/>
        </c:dLbls>
        <c:gapWidth val="150"/>
        <c:overlap val="100"/>
        <c:axId val="456667888"/>
        <c:axId val="456659360"/>
      </c:barChart>
      <c:catAx>
        <c:axId val="4566678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56659360"/>
        <c:crosses val="autoZero"/>
        <c:auto val="1"/>
        <c:lblAlgn val="ctr"/>
        <c:lblOffset val="100"/>
        <c:noMultiLvlLbl val="0"/>
      </c:catAx>
      <c:valAx>
        <c:axId val="45665936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566678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'5・６年'!$L$47</c:f>
              <c:strCache>
                <c:ptCount val="1"/>
                <c:pt idx="0">
                  <c:v>1</c:v>
                </c:pt>
              </c:strCache>
            </c:strRef>
          </c:tx>
          <c:spPr>
            <a:solidFill>
              <a:schemeClr val="accent1"/>
            </a:solidFill>
            <a:ln>
              <a:noFill/>
            </a:ln>
            <a:effectLst/>
          </c:spPr>
          <c:invertIfNegative val="0"/>
          <c:cat>
            <c:strRef>
              <c:f>'5・６年'!$K$48:$K$50</c:f>
              <c:strCache>
                <c:ptCount val="3"/>
                <c:pt idx="0">
                  <c:v>全校</c:v>
                </c:pt>
                <c:pt idx="1">
                  <c:v>5・6年児童</c:v>
                </c:pt>
                <c:pt idx="2">
                  <c:v>５．６年</c:v>
                </c:pt>
              </c:strCache>
            </c:strRef>
          </c:cat>
          <c:val>
            <c:numRef>
              <c:f>'5・６年'!$L$48:$L$50</c:f>
              <c:numCache>
                <c:formatCode>General</c:formatCode>
                <c:ptCount val="3"/>
                <c:pt idx="0">
                  <c:v>365</c:v>
                </c:pt>
                <c:pt idx="1">
                  <c:v>106</c:v>
                </c:pt>
                <c:pt idx="2">
                  <c:v>120</c:v>
                </c:pt>
              </c:numCache>
            </c:numRef>
          </c:val>
          <c:extLst>
            <c:ext xmlns:c16="http://schemas.microsoft.com/office/drawing/2014/chart" uri="{C3380CC4-5D6E-409C-BE32-E72D297353CC}">
              <c16:uniqueId val="{00000000-7CF4-4CA3-AFEE-33C9FB4BF1E4}"/>
            </c:ext>
          </c:extLst>
        </c:ser>
        <c:ser>
          <c:idx val="1"/>
          <c:order val="1"/>
          <c:tx>
            <c:strRef>
              <c:f>'5・６年'!$M$47</c:f>
              <c:strCache>
                <c:ptCount val="1"/>
                <c:pt idx="0">
                  <c:v>2</c:v>
                </c:pt>
              </c:strCache>
            </c:strRef>
          </c:tx>
          <c:spPr>
            <a:solidFill>
              <a:schemeClr val="accent2"/>
            </a:solidFill>
            <a:ln>
              <a:noFill/>
            </a:ln>
            <a:effectLst/>
          </c:spPr>
          <c:invertIfNegative val="0"/>
          <c:cat>
            <c:strRef>
              <c:f>'5・６年'!$K$48:$K$50</c:f>
              <c:strCache>
                <c:ptCount val="3"/>
                <c:pt idx="0">
                  <c:v>全校</c:v>
                </c:pt>
                <c:pt idx="1">
                  <c:v>5・6年児童</c:v>
                </c:pt>
                <c:pt idx="2">
                  <c:v>５．６年</c:v>
                </c:pt>
              </c:strCache>
            </c:strRef>
          </c:cat>
          <c:val>
            <c:numRef>
              <c:f>'5・６年'!$M$48:$M$50</c:f>
              <c:numCache>
                <c:formatCode>General</c:formatCode>
                <c:ptCount val="3"/>
                <c:pt idx="0">
                  <c:v>168</c:v>
                </c:pt>
                <c:pt idx="1">
                  <c:v>100</c:v>
                </c:pt>
                <c:pt idx="2">
                  <c:v>66</c:v>
                </c:pt>
              </c:numCache>
            </c:numRef>
          </c:val>
          <c:extLst>
            <c:ext xmlns:c16="http://schemas.microsoft.com/office/drawing/2014/chart" uri="{C3380CC4-5D6E-409C-BE32-E72D297353CC}">
              <c16:uniqueId val="{00000001-7CF4-4CA3-AFEE-33C9FB4BF1E4}"/>
            </c:ext>
          </c:extLst>
        </c:ser>
        <c:ser>
          <c:idx val="2"/>
          <c:order val="2"/>
          <c:tx>
            <c:strRef>
              <c:f>'5・６年'!$N$47</c:f>
              <c:strCache>
                <c:ptCount val="1"/>
                <c:pt idx="0">
                  <c:v>3</c:v>
                </c:pt>
              </c:strCache>
            </c:strRef>
          </c:tx>
          <c:spPr>
            <a:solidFill>
              <a:schemeClr val="accent3"/>
            </a:solidFill>
            <a:ln>
              <a:noFill/>
            </a:ln>
            <a:effectLst/>
          </c:spPr>
          <c:invertIfNegative val="0"/>
          <c:cat>
            <c:strRef>
              <c:f>'5・６年'!$K$48:$K$50</c:f>
              <c:strCache>
                <c:ptCount val="3"/>
                <c:pt idx="0">
                  <c:v>全校</c:v>
                </c:pt>
                <c:pt idx="1">
                  <c:v>5・6年児童</c:v>
                </c:pt>
                <c:pt idx="2">
                  <c:v>５．６年</c:v>
                </c:pt>
              </c:strCache>
            </c:strRef>
          </c:cat>
          <c:val>
            <c:numRef>
              <c:f>'5・６年'!$N$48:$N$50</c:f>
              <c:numCache>
                <c:formatCode>General</c:formatCode>
                <c:ptCount val="3"/>
                <c:pt idx="0">
                  <c:v>63</c:v>
                </c:pt>
                <c:pt idx="1">
                  <c:v>25</c:v>
                </c:pt>
                <c:pt idx="2">
                  <c:v>31</c:v>
                </c:pt>
              </c:numCache>
            </c:numRef>
          </c:val>
          <c:extLst>
            <c:ext xmlns:c16="http://schemas.microsoft.com/office/drawing/2014/chart" uri="{C3380CC4-5D6E-409C-BE32-E72D297353CC}">
              <c16:uniqueId val="{00000002-7CF4-4CA3-AFEE-33C9FB4BF1E4}"/>
            </c:ext>
          </c:extLst>
        </c:ser>
        <c:ser>
          <c:idx val="3"/>
          <c:order val="3"/>
          <c:tx>
            <c:strRef>
              <c:f>'5・６年'!$O$47</c:f>
              <c:strCache>
                <c:ptCount val="1"/>
                <c:pt idx="0">
                  <c:v>4</c:v>
                </c:pt>
              </c:strCache>
            </c:strRef>
          </c:tx>
          <c:spPr>
            <a:solidFill>
              <a:schemeClr val="accent4"/>
            </a:solidFill>
            <a:ln>
              <a:noFill/>
            </a:ln>
            <a:effectLst/>
          </c:spPr>
          <c:invertIfNegative val="0"/>
          <c:cat>
            <c:strRef>
              <c:f>'5・６年'!$K$48:$K$50</c:f>
              <c:strCache>
                <c:ptCount val="3"/>
                <c:pt idx="0">
                  <c:v>全校</c:v>
                </c:pt>
                <c:pt idx="1">
                  <c:v>5・6年児童</c:v>
                </c:pt>
                <c:pt idx="2">
                  <c:v>５．６年</c:v>
                </c:pt>
              </c:strCache>
            </c:strRef>
          </c:cat>
          <c:val>
            <c:numRef>
              <c:f>'5・６年'!$O$48:$O$50</c:f>
              <c:numCache>
                <c:formatCode>General</c:formatCode>
                <c:ptCount val="3"/>
                <c:pt idx="0">
                  <c:v>26</c:v>
                </c:pt>
                <c:pt idx="1">
                  <c:v>8</c:v>
                </c:pt>
                <c:pt idx="2">
                  <c:v>11</c:v>
                </c:pt>
              </c:numCache>
            </c:numRef>
          </c:val>
          <c:extLst>
            <c:ext xmlns:c16="http://schemas.microsoft.com/office/drawing/2014/chart" uri="{C3380CC4-5D6E-409C-BE32-E72D297353CC}">
              <c16:uniqueId val="{00000003-7CF4-4CA3-AFEE-33C9FB4BF1E4}"/>
            </c:ext>
          </c:extLst>
        </c:ser>
        <c:dLbls>
          <c:showLegendKey val="0"/>
          <c:showVal val="0"/>
          <c:showCatName val="0"/>
          <c:showSerName val="0"/>
          <c:showPercent val="0"/>
          <c:showBubbleSize val="0"/>
        </c:dLbls>
        <c:gapWidth val="150"/>
        <c:overlap val="100"/>
        <c:axId val="447913344"/>
        <c:axId val="447918264"/>
      </c:barChart>
      <c:catAx>
        <c:axId val="4479133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47918264"/>
        <c:crosses val="autoZero"/>
        <c:auto val="1"/>
        <c:lblAlgn val="ctr"/>
        <c:lblOffset val="100"/>
        <c:noMultiLvlLbl val="0"/>
      </c:catAx>
      <c:valAx>
        <c:axId val="44791826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479133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'5・６年'!$L$51</c:f>
              <c:strCache>
                <c:ptCount val="1"/>
                <c:pt idx="0">
                  <c:v>1</c:v>
                </c:pt>
              </c:strCache>
            </c:strRef>
          </c:tx>
          <c:spPr>
            <a:solidFill>
              <a:schemeClr val="accent1"/>
            </a:solidFill>
            <a:ln>
              <a:noFill/>
            </a:ln>
            <a:effectLst/>
          </c:spPr>
          <c:invertIfNegative val="0"/>
          <c:cat>
            <c:strRef>
              <c:f>'5・６年'!$K$52:$K$53</c:f>
              <c:strCache>
                <c:ptCount val="2"/>
                <c:pt idx="0">
                  <c:v>全校</c:v>
                </c:pt>
                <c:pt idx="1">
                  <c:v>５．６年</c:v>
                </c:pt>
              </c:strCache>
            </c:strRef>
          </c:cat>
          <c:val>
            <c:numRef>
              <c:f>'5・６年'!$L$52:$L$53</c:f>
              <c:numCache>
                <c:formatCode>General</c:formatCode>
                <c:ptCount val="2"/>
                <c:pt idx="0">
                  <c:v>98</c:v>
                </c:pt>
                <c:pt idx="1">
                  <c:v>39</c:v>
                </c:pt>
              </c:numCache>
            </c:numRef>
          </c:val>
          <c:extLst>
            <c:ext xmlns:c16="http://schemas.microsoft.com/office/drawing/2014/chart" uri="{C3380CC4-5D6E-409C-BE32-E72D297353CC}">
              <c16:uniqueId val="{00000000-A869-468D-BBA3-6D8328DB75AA}"/>
            </c:ext>
          </c:extLst>
        </c:ser>
        <c:ser>
          <c:idx val="1"/>
          <c:order val="1"/>
          <c:tx>
            <c:strRef>
              <c:f>'5・６年'!$M$51</c:f>
              <c:strCache>
                <c:ptCount val="1"/>
                <c:pt idx="0">
                  <c:v>2</c:v>
                </c:pt>
              </c:strCache>
            </c:strRef>
          </c:tx>
          <c:spPr>
            <a:solidFill>
              <a:schemeClr val="accent2"/>
            </a:solidFill>
            <a:ln>
              <a:noFill/>
            </a:ln>
            <a:effectLst/>
          </c:spPr>
          <c:invertIfNegative val="0"/>
          <c:cat>
            <c:strRef>
              <c:f>'5・６年'!$K$52:$K$53</c:f>
              <c:strCache>
                <c:ptCount val="2"/>
                <c:pt idx="0">
                  <c:v>全校</c:v>
                </c:pt>
                <c:pt idx="1">
                  <c:v>５．６年</c:v>
                </c:pt>
              </c:strCache>
            </c:strRef>
          </c:cat>
          <c:val>
            <c:numRef>
              <c:f>'5・６年'!$M$52:$M$53</c:f>
              <c:numCache>
                <c:formatCode>General</c:formatCode>
                <c:ptCount val="2"/>
                <c:pt idx="0">
                  <c:v>290</c:v>
                </c:pt>
                <c:pt idx="1">
                  <c:v>110</c:v>
                </c:pt>
              </c:numCache>
            </c:numRef>
          </c:val>
          <c:extLst>
            <c:ext xmlns:c16="http://schemas.microsoft.com/office/drawing/2014/chart" uri="{C3380CC4-5D6E-409C-BE32-E72D297353CC}">
              <c16:uniqueId val="{00000001-A869-468D-BBA3-6D8328DB75AA}"/>
            </c:ext>
          </c:extLst>
        </c:ser>
        <c:ser>
          <c:idx val="2"/>
          <c:order val="2"/>
          <c:tx>
            <c:strRef>
              <c:f>'5・６年'!$N$51</c:f>
              <c:strCache>
                <c:ptCount val="1"/>
                <c:pt idx="0">
                  <c:v>3</c:v>
                </c:pt>
              </c:strCache>
            </c:strRef>
          </c:tx>
          <c:spPr>
            <a:solidFill>
              <a:schemeClr val="accent3"/>
            </a:solidFill>
            <a:ln>
              <a:noFill/>
            </a:ln>
            <a:effectLst/>
          </c:spPr>
          <c:invertIfNegative val="0"/>
          <c:cat>
            <c:strRef>
              <c:f>'5・６年'!$K$52:$K$53</c:f>
              <c:strCache>
                <c:ptCount val="2"/>
                <c:pt idx="0">
                  <c:v>全校</c:v>
                </c:pt>
                <c:pt idx="1">
                  <c:v>５．６年</c:v>
                </c:pt>
              </c:strCache>
            </c:strRef>
          </c:cat>
          <c:val>
            <c:numRef>
              <c:f>'5・６年'!$N$52:$N$53</c:f>
              <c:numCache>
                <c:formatCode>General</c:formatCode>
                <c:ptCount val="2"/>
                <c:pt idx="0">
                  <c:v>189</c:v>
                </c:pt>
                <c:pt idx="1">
                  <c:v>60</c:v>
                </c:pt>
              </c:numCache>
            </c:numRef>
          </c:val>
          <c:extLst>
            <c:ext xmlns:c16="http://schemas.microsoft.com/office/drawing/2014/chart" uri="{C3380CC4-5D6E-409C-BE32-E72D297353CC}">
              <c16:uniqueId val="{00000002-A869-468D-BBA3-6D8328DB75AA}"/>
            </c:ext>
          </c:extLst>
        </c:ser>
        <c:ser>
          <c:idx val="3"/>
          <c:order val="3"/>
          <c:tx>
            <c:strRef>
              <c:f>'5・６年'!$O$51</c:f>
              <c:strCache>
                <c:ptCount val="1"/>
                <c:pt idx="0">
                  <c:v>4</c:v>
                </c:pt>
              </c:strCache>
            </c:strRef>
          </c:tx>
          <c:spPr>
            <a:solidFill>
              <a:schemeClr val="accent4"/>
            </a:solidFill>
            <a:ln>
              <a:noFill/>
            </a:ln>
            <a:effectLst/>
          </c:spPr>
          <c:invertIfNegative val="0"/>
          <c:cat>
            <c:strRef>
              <c:f>'5・６年'!$K$52:$K$53</c:f>
              <c:strCache>
                <c:ptCount val="2"/>
                <c:pt idx="0">
                  <c:v>全校</c:v>
                </c:pt>
                <c:pt idx="1">
                  <c:v>５．６年</c:v>
                </c:pt>
              </c:strCache>
            </c:strRef>
          </c:cat>
          <c:val>
            <c:numRef>
              <c:f>'5・６年'!$O$52:$O$53</c:f>
              <c:numCache>
                <c:formatCode>General</c:formatCode>
                <c:ptCount val="2"/>
                <c:pt idx="0">
                  <c:v>45</c:v>
                </c:pt>
                <c:pt idx="1">
                  <c:v>19</c:v>
                </c:pt>
              </c:numCache>
            </c:numRef>
          </c:val>
          <c:extLst>
            <c:ext xmlns:c16="http://schemas.microsoft.com/office/drawing/2014/chart" uri="{C3380CC4-5D6E-409C-BE32-E72D297353CC}">
              <c16:uniqueId val="{00000003-A869-468D-BBA3-6D8328DB75AA}"/>
            </c:ext>
          </c:extLst>
        </c:ser>
        <c:dLbls>
          <c:showLegendKey val="0"/>
          <c:showVal val="0"/>
          <c:showCatName val="0"/>
          <c:showSerName val="0"/>
          <c:showPercent val="0"/>
          <c:showBubbleSize val="0"/>
        </c:dLbls>
        <c:gapWidth val="150"/>
        <c:overlap val="100"/>
        <c:axId val="447890056"/>
        <c:axId val="447892024"/>
      </c:barChart>
      <c:catAx>
        <c:axId val="4478900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47892024"/>
        <c:crosses val="autoZero"/>
        <c:auto val="1"/>
        <c:lblAlgn val="ctr"/>
        <c:lblOffset val="100"/>
        <c:noMultiLvlLbl val="0"/>
      </c:catAx>
      <c:valAx>
        <c:axId val="44789202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478900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'5・６年'!$L$54</c:f>
              <c:strCache>
                <c:ptCount val="1"/>
                <c:pt idx="0">
                  <c:v>1</c:v>
                </c:pt>
              </c:strCache>
            </c:strRef>
          </c:tx>
          <c:spPr>
            <a:solidFill>
              <a:schemeClr val="accent1"/>
            </a:solidFill>
            <a:ln>
              <a:noFill/>
            </a:ln>
            <a:effectLst/>
          </c:spPr>
          <c:invertIfNegative val="0"/>
          <c:cat>
            <c:strRef>
              <c:f>'5・６年'!$K$55:$K$57</c:f>
              <c:strCache>
                <c:ptCount val="3"/>
                <c:pt idx="0">
                  <c:v>全校</c:v>
                </c:pt>
                <c:pt idx="1">
                  <c:v>5・6年児童</c:v>
                </c:pt>
                <c:pt idx="2">
                  <c:v>５．６年</c:v>
                </c:pt>
              </c:strCache>
            </c:strRef>
          </c:cat>
          <c:val>
            <c:numRef>
              <c:f>'5・６年'!$L$55:$L$57</c:f>
              <c:numCache>
                <c:formatCode>General</c:formatCode>
                <c:ptCount val="3"/>
                <c:pt idx="0">
                  <c:v>212</c:v>
                </c:pt>
                <c:pt idx="1">
                  <c:v>81</c:v>
                </c:pt>
                <c:pt idx="2">
                  <c:v>86</c:v>
                </c:pt>
              </c:numCache>
            </c:numRef>
          </c:val>
          <c:extLst>
            <c:ext xmlns:c16="http://schemas.microsoft.com/office/drawing/2014/chart" uri="{C3380CC4-5D6E-409C-BE32-E72D297353CC}">
              <c16:uniqueId val="{00000000-FCA7-46A5-93E3-7860B516776D}"/>
            </c:ext>
          </c:extLst>
        </c:ser>
        <c:ser>
          <c:idx val="1"/>
          <c:order val="1"/>
          <c:tx>
            <c:strRef>
              <c:f>'5・６年'!$M$54</c:f>
              <c:strCache>
                <c:ptCount val="1"/>
                <c:pt idx="0">
                  <c:v>2</c:v>
                </c:pt>
              </c:strCache>
            </c:strRef>
          </c:tx>
          <c:spPr>
            <a:solidFill>
              <a:schemeClr val="accent2"/>
            </a:solidFill>
            <a:ln>
              <a:noFill/>
            </a:ln>
            <a:effectLst/>
          </c:spPr>
          <c:invertIfNegative val="0"/>
          <c:cat>
            <c:strRef>
              <c:f>'5・６年'!$K$55:$K$57</c:f>
              <c:strCache>
                <c:ptCount val="3"/>
                <c:pt idx="0">
                  <c:v>全校</c:v>
                </c:pt>
                <c:pt idx="1">
                  <c:v>5・6年児童</c:v>
                </c:pt>
                <c:pt idx="2">
                  <c:v>５．６年</c:v>
                </c:pt>
              </c:strCache>
            </c:strRef>
          </c:cat>
          <c:val>
            <c:numRef>
              <c:f>'5・６年'!$M$55:$M$57</c:f>
              <c:numCache>
                <c:formatCode>General</c:formatCode>
                <c:ptCount val="3"/>
                <c:pt idx="0">
                  <c:v>342</c:v>
                </c:pt>
                <c:pt idx="1">
                  <c:v>127</c:v>
                </c:pt>
                <c:pt idx="2">
                  <c:v>122</c:v>
                </c:pt>
              </c:numCache>
            </c:numRef>
          </c:val>
          <c:extLst>
            <c:ext xmlns:c16="http://schemas.microsoft.com/office/drawing/2014/chart" uri="{C3380CC4-5D6E-409C-BE32-E72D297353CC}">
              <c16:uniqueId val="{00000001-FCA7-46A5-93E3-7860B516776D}"/>
            </c:ext>
          </c:extLst>
        </c:ser>
        <c:ser>
          <c:idx val="2"/>
          <c:order val="2"/>
          <c:tx>
            <c:strRef>
              <c:f>'5・６年'!$N$54</c:f>
              <c:strCache>
                <c:ptCount val="1"/>
                <c:pt idx="0">
                  <c:v>3</c:v>
                </c:pt>
              </c:strCache>
            </c:strRef>
          </c:tx>
          <c:spPr>
            <a:solidFill>
              <a:schemeClr val="accent3"/>
            </a:solidFill>
            <a:ln>
              <a:noFill/>
            </a:ln>
            <a:effectLst/>
          </c:spPr>
          <c:invertIfNegative val="0"/>
          <c:cat>
            <c:strRef>
              <c:f>'5・６年'!$K$55:$K$57</c:f>
              <c:strCache>
                <c:ptCount val="3"/>
                <c:pt idx="0">
                  <c:v>全校</c:v>
                </c:pt>
                <c:pt idx="1">
                  <c:v>5・6年児童</c:v>
                </c:pt>
                <c:pt idx="2">
                  <c:v>５．６年</c:v>
                </c:pt>
              </c:strCache>
            </c:strRef>
          </c:cat>
          <c:val>
            <c:numRef>
              <c:f>'5・６年'!$N$55:$N$57</c:f>
              <c:numCache>
                <c:formatCode>General</c:formatCode>
                <c:ptCount val="3"/>
                <c:pt idx="0">
                  <c:v>60</c:v>
                </c:pt>
                <c:pt idx="1">
                  <c:v>22</c:v>
                </c:pt>
                <c:pt idx="2">
                  <c:v>18</c:v>
                </c:pt>
              </c:numCache>
            </c:numRef>
          </c:val>
          <c:extLst>
            <c:ext xmlns:c16="http://schemas.microsoft.com/office/drawing/2014/chart" uri="{C3380CC4-5D6E-409C-BE32-E72D297353CC}">
              <c16:uniqueId val="{00000002-FCA7-46A5-93E3-7860B516776D}"/>
            </c:ext>
          </c:extLst>
        </c:ser>
        <c:ser>
          <c:idx val="3"/>
          <c:order val="3"/>
          <c:tx>
            <c:strRef>
              <c:f>'5・６年'!$O$54</c:f>
              <c:strCache>
                <c:ptCount val="1"/>
                <c:pt idx="0">
                  <c:v>4</c:v>
                </c:pt>
              </c:strCache>
            </c:strRef>
          </c:tx>
          <c:spPr>
            <a:solidFill>
              <a:schemeClr val="accent4"/>
            </a:solidFill>
            <a:ln>
              <a:noFill/>
            </a:ln>
            <a:effectLst/>
          </c:spPr>
          <c:invertIfNegative val="0"/>
          <c:cat>
            <c:strRef>
              <c:f>'5・６年'!$K$55:$K$57</c:f>
              <c:strCache>
                <c:ptCount val="3"/>
                <c:pt idx="0">
                  <c:v>全校</c:v>
                </c:pt>
                <c:pt idx="1">
                  <c:v>5・6年児童</c:v>
                </c:pt>
                <c:pt idx="2">
                  <c:v>５．６年</c:v>
                </c:pt>
              </c:strCache>
            </c:strRef>
          </c:cat>
          <c:val>
            <c:numRef>
              <c:f>'5・６年'!$O$55:$O$57</c:f>
              <c:numCache>
                <c:formatCode>General</c:formatCode>
                <c:ptCount val="3"/>
                <c:pt idx="0">
                  <c:v>8</c:v>
                </c:pt>
                <c:pt idx="1">
                  <c:v>6</c:v>
                </c:pt>
                <c:pt idx="2">
                  <c:v>2</c:v>
                </c:pt>
              </c:numCache>
            </c:numRef>
          </c:val>
          <c:extLst>
            <c:ext xmlns:c16="http://schemas.microsoft.com/office/drawing/2014/chart" uri="{C3380CC4-5D6E-409C-BE32-E72D297353CC}">
              <c16:uniqueId val="{00000003-FCA7-46A5-93E3-7860B516776D}"/>
            </c:ext>
          </c:extLst>
        </c:ser>
        <c:dLbls>
          <c:showLegendKey val="0"/>
          <c:showVal val="0"/>
          <c:showCatName val="0"/>
          <c:showSerName val="0"/>
          <c:showPercent val="0"/>
          <c:showBubbleSize val="0"/>
        </c:dLbls>
        <c:gapWidth val="150"/>
        <c:overlap val="100"/>
        <c:axId val="450815736"/>
        <c:axId val="450813112"/>
      </c:barChart>
      <c:catAx>
        <c:axId val="4508157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50813112"/>
        <c:crosses val="autoZero"/>
        <c:auto val="1"/>
        <c:lblAlgn val="ctr"/>
        <c:lblOffset val="100"/>
        <c:noMultiLvlLbl val="0"/>
      </c:catAx>
      <c:valAx>
        <c:axId val="45081311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508157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全体評価!$L$30</c:f>
              <c:strCache>
                <c:ptCount val="1"/>
                <c:pt idx="0">
                  <c:v>1</c:v>
                </c:pt>
              </c:strCache>
            </c:strRef>
          </c:tx>
          <c:spPr>
            <a:pattFill prst="dkDnDiag">
              <a:fgClr>
                <a:schemeClr val="accent1"/>
              </a:fgClr>
              <a:bgClr>
                <a:schemeClr val="bg1"/>
              </a:bgClr>
            </a:pattFill>
            <a:ln>
              <a:noFill/>
            </a:ln>
            <a:effectLst>
              <a:outerShdw blurRad="57150" dist="19050" dir="5400000" algn="ctr" rotWithShape="0">
                <a:srgbClr val="000000">
                  <a:alpha val="63000"/>
                </a:srgbClr>
              </a:outerShdw>
            </a:effectLst>
          </c:spPr>
          <c:invertIfNegative val="0"/>
          <c:cat>
            <c:strRef>
              <c:f>全体評価!$K$31</c:f>
              <c:strCache>
                <c:ptCount val="1"/>
                <c:pt idx="0">
                  <c:v>集計</c:v>
                </c:pt>
              </c:strCache>
            </c:strRef>
          </c:cat>
          <c:val>
            <c:numRef>
              <c:f>全体評価!$L$31</c:f>
              <c:numCache>
                <c:formatCode>General</c:formatCode>
                <c:ptCount val="1"/>
                <c:pt idx="0">
                  <c:v>132</c:v>
                </c:pt>
              </c:numCache>
            </c:numRef>
          </c:val>
          <c:extLst>
            <c:ext xmlns:c16="http://schemas.microsoft.com/office/drawing/2014/chart" uri="{C3380CC4-5D6E-409C-BE32-E72D297353CC}">
              <c16:uniqueId val="{00000000-8FAF-4009-BA79-CCF8C03AADAA}"/>
            </c:ext>
          </c:extLst>
        </c:ser>
        <c:ser>
          <c:idx val="1"/>
          <c:order val="1"/>
          <c:tx>
            <c:strRef>
              <c:f>全体評価!$M$30</c:f>
              <c:strCache>
                <c:ptCount val="1"/>
                <c:pt idx="0">
                  <c:v>2</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全体評価!$K$31</c:f>
              <c:strCache>
                <c:ptCount val="1"/>
                <c:pt idx="0">
                  <c:v>集計</c:v>
                </c:pt>
              </c:strCache>
            </c:strRef>
          </c:cat>
          <c:val>
            <c:numRef>
              <c:f>全体評価!$M$31</c:f>
              <c:numCache>
                <c:formatCode>General</c:formatCode>
                <c:ptCount val="1"/>
                <c:pt idx="0">
                  <c:v>168</c:v>
                </c:pt>
              </c:numCache>
            </c:numRef>
          </c:val>
          <c:extLst>
            <c:ext xmlns:c16="http://schemas.microsoft.com/office/drawing/2014/chart" uri="{C3380CC4-5D6E-409C-BE32-E72D297353CC}">
              <c16:uniqueId val="{00000001-8FAF-4009-BA79-CCF8C03AADAA}"/>
            </c:ext>
          </c:extLst>
        </c:ser>
        <c:ser>
          <c:idx val="2"/>
          <c:order val="2"/>
          <c:tx>
            <c:strRef>
              <c:f>全体評価!$N$30</c:f>
              <c:strCache>
                <c:ptCount val="1"/>
                <c:pt idx="0">
                  <c:v>3</c:v>
                </c:pt>
              </c:strCache>
            </c:strRef>
          </c:tx>
          <c:spPr>
            <a:pattFill prst="pct30">
              <a:fgClr>
                <a:schemeClr val="accent1"/>
              </a:fgClr>
              <a:bgClr>
                <a:schemeClr val="bg1"/>
              </a:bgClr>
            </a:pattFill>
            <a:ln>
              <a:noFill/>
            </a:ln>
            <a:effectLst>
              <a:outerShdw blurRad="57150" dist="19050" dir="5400000" algn="ctr" rotWithShape="0">
                <a:srgbClr val="000000">
                  <a:alpha val="63000"/>
                </a:srgbClr>
              </a:outerShdw>
            </a:effectLst>
          </c:spPr>
          <c:invertIfNegative val="0"/>
          <c:cat>
            <c:strRef>
              <c:f>全体評価!$K$31</c:f>
              <c:strCache>
                <c:ptCount val="1"/>
                <c:pt idx="0">
                  <c:v>集計</c:v>
                </c:pt>
              </c:strCache>
            </c:strRef>
          </c:cat>
          <c:val>
            <c:numRef>
              <c:f>全体評価!$N$31</c:f>
              <c:numCache>
                <c:formatCode>General</c:formatCode>
                <c:ptCount val="1"/>
                <c:pt idx="0">
                  <c:v>48</c:v>
                </c:pt>
              </c:numCache>
            </c:numRef>
          </c:val>
          <c:extLst>
            <c:ext xmlns:c16="http://schemas.microsoft.com/office/drawing/2014/chart" uri="{C3380CC4-5D6E-409C-BE32-E72D297353CC}">
              <c16:uniqueId val="{00000002-8FAF-4009-BA79-CCF8C03AADAA}"/>
            </c:ext>
          </c:extLst>
        </c:ser>
        <c:ser>
          <c:idx val="3"/>
          <c:order val="3"/>
          <c:tx>
            <c:strRef>
              <c:f>全体評価!$O$30</c:f>
              <c:strCache>
                <c:ptCount val="1"/>
                <c:pt idx="0">
                  <c:v>4</c:v>
                </c:pt>
              </c:strCache>
            </c:strRef>
          </c:tx>
          <c:spPr>
            <a:solidFill>
              <a:schemeClr val="tx1"/>
            </a:solidFill>
            <a:ln>
              <a:noFill/>
            </a:ln>
            <a:effectLst>
              <a:outerShdw blurRad="57150" dist="19050" dir="5400000" algn="ctr" rotWithShape="0">
                <a:srgbClr val="000000">
                  <a:alpha val="63000"/>
                </a:srgbClr>
              </a:outerShdw>
            </a:effectLst>
          </c:spPr>
          <c:invertIfNegative val="0"/>
          <c:cat>
            <c:strRef>
              <c:f>全体評価!$K$31</c:f>
              <c:strCache>
                <c:ptCount val="1"/>
                <c:pt idx="0">
                  <c:v>集計</c:v>
                </c:pt>
              </c:strCache>
            </c:strRef>
          </c:cat>
          <c:val>
            <c:numRef>
              <c:f>全体評価!$O$31</c:f>
              <c:numCache>
                <c:formatCode>General</c:formatCode>
                <c:ptCount val="1"/>
                <c:pt idx="0">
                  <c:v>18</c:v>
                </c:pt>
              </c:numCache>
            </c:numRef>
          </c:val>
          <c:extLst>
            <c:ext xmlns:c16="http://schemas.microsoft.com/office/drawing/2014/chart" uri="{C3380CC4-5D6E-409C-BE32-E72D297353CC}">
              <c16:uniqueId val="{00000003-8FAF-4009-BA79-CCF8C03AADAA}"/>
            </c:ext>
          </c:extLst>
        </c:ser>
        <c:ser>
          <c:idx val="4"/>
          <c:order val="4"/>
          <c:tx>
            <c:strRef>
              <c:f>全体評価!$P$30</c:f>
              <c:strCache>
                <c:ptCount val="1"/>
                <c:pt idx="0">
                  <c:v>5</c:v>
                </c:pt>
              </c:strCache>
            </c:strRef>
          </c:tx>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全体評価!$K$31</c:f>
              <c:strCache>
                <c:ptCount val="1"/>
                <c:pt idx="0">
                  <c:v>集計</c:v>
                </c:pt>
              </c:strCache>
            </c:strRef>
          </c:cat>
          <c:val>
            <c:numRef>
              <c:f>全体評価!$P$31</c:f>
              <c:numCache>
                <c:formatCode>General</c:formatCode>
                <c:ptCount val="1"/>
                <c:pt idx="0">
                  <c:v>0</c:v>
                </c:pt>
              </c:numCache>
            </c:numRef>
          </c:val>
          <c:extLst>
            <c:ext xmlns:c16="http://schemas.microsoft.com/office/drawing/2014/chart" uri="{C3380CC4-5D6E-409C-BE32-E72D297353CC}">
              <c16:uniqueId val="{00000000-89DA-4F88-A81F-EEAC01CF13B5}"/>
            </c:ext>
          </c:extLst>
        </c:ser>
        <c:dLbls>
          <c:showLegendKey val="0"/>
          <c:showVal val="0"/>
          <c:showCatName val="0"/>
          <c:showSerName val="0"/>
          <c:showPercent val="0"/>
          <c:showBubbleSize val="0"/>
        </c:dLbls>
        <c:gapWidth val="150"/>
        <c:overlap val="100"/>
        <c:axId val="592337904"/>
        <c:axId val="592342168"/>
      </c:barChart>
      <c:catAx>
        <c:axId val="592337904"/>
        <c:scaling>
          <c:orientation val="minMax"/>
        </c:scaling>
        <c:delete val="1"/>
        <c:axPos val="l"/>
        <c:numFmt formatCode="General" sourceLinked="1"/>
        <c:majorTickMark val="none"/>
        <c:minorTickMark val="none"/>
        <c:tickLblPos val="nextTo"/>
        <c:crossAx val="592342168"/>
        <c:crosses val="autoZero"/>
        <c:auto val="1"/>
        <c:lblAlgn val="ctr"/>
        <c:lblOffset val="100"/>
        <c:noMultiLvlLbl val="0"/>
      </c:catAx>
      <c:valAx>
        <c:axId val="59234216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23379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'5・６年'!$L$58</c:f>
              <c:strCache>
                <c:ptCount val="1"/>
                <c:pt idx="0">
                  <c:v>1</c:v>
                </c:pt>
              </c:strCache>
            </c:strRef>
          </c:tx>
          <c:spPr>
            <a:solidFill>
              <a:schemeClr val="accent1"/>
            </a:solidFill>
            <a:ln>
              <a:noFill/>
            </a:ln>
            <a:effectLst/>
          </c:spPr>
          <c:invertIfNegative val="0"/>
          <c:cat>
            <c:strRef>
              <c:f>'5・６年'!$K$59:$K$60</c:f>
              <c:strCache>
                <c:ptCount val="2"/>
                <c:pt idx="0">
                  <c:v>全校</c:v>
                </c:pt>
                <c:pt idx="1">
                  <c:v>５．６年</c:v>
                </c:pt>
              </c:strCache>
            </c:strRef>
          </c:cat>
          <c:val>
            <c:numRef>
              <c:f>'5・６年'!$L$59:$L$60</c:f>
              <c:numCache>
                <c:formatCode>General</c:formatCode>
                <c:ptCount val="2"/>
                <c:pt idx="0">
                  <c:v>192</c:v>
                </c:pt>
                <c:pt idx="1">
                  <c:v>60</c:v>
                </c:pt>
              </c:numCache>
            </c:numRef>
          </c:val>
          <c:extLst>
            <c:ext xmlns:c16="http://schemas.microsoft.com/office/drawing/2014/chart" uri="{C3380CC4-5D6E-409C-BE32-E72D297353CC}">
              <c16:uniqueId val="{00000000-CF65-412F-B2B9-FD8268277B69}"/>
            </c:ext>
          </c:extLst>
        </c:ser>
        <c:ser>
          <c:idx val="1"/>
          <c:order val="1"/>
          <c:tx>
            <c:strRef>
              <c:f>'5・６年'!$M$58</c:f>
              <c:strCache>
                <c:ptCount val="1"/>
                <c:pt idx="0">
                  <c:v>2</c:v>
                </c:pt>
              </c:strCache>
            </c:strRef>
          </c:tx>
          <c:spPr>
            <a:solidFill>
              <a:schemeClr val="accent2"/>
            </a:solidFill>
            <a:ln>
              <a:noFill/>
            </a:ln>
            <a:effectLst/>
          </c:spPr>
          <c:invertIfNegative val="0"/>
          <c:cat>
            <c:strRef>
              <c:f>'5・６年'!$K$59:$K$60</c:f>
              <c:strCache>
                <c:ptCount val="2"/>
                <c:pt idx="0">
                  <c:v>全校</c:v>
                </c:pt>
                <c:pt idx="1">
                  <c:v>５．６年</c:v>
                </c:pt>
              </c:strCache>
            </c:strRef>
          </c:cat>
          <c:val>
            <c:numRef>
              <c:f>'5・６年'!$M$59:$M$60</c:f>
              <c:numCache>
                <c:formatCode>General</c:formatCode>
                <c:ptCount val="2"/>
                <c:pt idx="0">
                  <c:v>317</c:v>
                </c:pt>
                <c:pt idx="1">
                  <c:v>117</c:v>
                </c:pt>
              </c:numCache>
            </c:numRef>
          </c:val>
          <c:extLst>
            <c:ext xmlns:c16="http://schemas.microsoft.com/office/drawing/2014/chart" uri="{C3380CC4-5D6E-409C-BE32-E72D297353CC}">
              <c16:uniqueId val="{00000001-CF65-412F-B2B9-FD8268277B69}"/>
            </c:ext>
          </c:extLst>
        </c:ser>
        <c:ser>
          <c:idx val="2"/>
          <c:order val="2"/>
          <c:tx>
            <c:strRef>
              <c:f>'5・６年'!$N$58</c:f>
              <c:strCache>
                <c:ptCount val="1"/>
                <c:pt idx="0">
                  <c:v>3</c:v>
                </c:pt>
              </c:strCache>
            </c:strRef>
          </c:tx>
          <c:spPr>
            <a:solidFill>
              <a:schemeClr val="accent3"/>
            </a:solidFill>
            <a:ln>
              <a:noFill/>
            </a:ln>
            <a:effectLst/>
          </c:spPr>
          <c:invertIfNegative val="0"/>
          <c:cat>
            <c:strRef>
              <c:f>'5・６年'!$K$59:$K$60</c:f>
              <c:strCache>
                <c:ptCount val="2"/>
                <c:pt idx="0">
                  <c:v>全校</c:v>
                </c:pt>
                <c:pt idx="1">
                  <c:v>５．６年</c:v>
                </c:pt>
              </c:strCache>
            </c:strRef>
          </c:cat>
          <c:val>
            <c:numRef>
              <c:f>'5・６年'!$N$59:$N$60</c:f>
              <c:numCache>
                <c:formatCode>General</c:formatCode>
                <c:ptCount val="2"/>
                <c:pt idx="0">
                  <c:v>93</c:v>
                </c:pt>
                <c:pt idx="1">
                  <c:v>42</c:v>
                </c:pt>
              </c:numCache>
            </c:numRef>
          </c:val>
          <c:extLst>
            <c:ext xmlns:c16="http://schemas.microsoft.com/office/drawing/2014/chart" uri="{C3380CC4-5D6E-409C-BE32-E72D297353CC}">
              <c16:uniqueId val="{00000002-CF65-412F-B2B9-FD8268277B69}"/>
            </c:ext>
          </c:extLst>
        </c:ser>
        <c:ser>
          <c:idx val="3"/>
          <c:order val="3"/>
          <c:tx>
            <c:strRef>
              <c:f>'5・６年'!$O$58</c:f>
              <c:strCache>
                <c:ptCount val="1"/>
                <c:pt idx="0">
                  <c:v>4</c:v>
                </c:pt>
              </c:strCache>
            </c:strRef>
          </c:tx>
          <c:spPr>
            <a:solidFill>
              <a:schemeClr val="accent4"/>
            </a:solidFill>
            <a:ln>
              <a:noFill/>
            </a:ln>
            <a:effectLst/>
          </c:spPr>
          <c:invertIfNegative val="0"/>
          <c:cat>
            <c:strRef>
              <c:f>'5・６年'!$K$59:$K$60</c:f>
              <c:strCache>
                <c:ptCount val="2"/>
                <c:pt idx="0">
                  <c:v>全校</c:v>
                </c:pt>
                <c:pt idx="1">
                  <c:v>５．６年</c:v>
                </c:pt>
              </c:strCache>
            </c:strRef>
          </c:cat>
          <c:val>
            <c:numRef>
              <c:f>'5・６年'!$O$59:$O$60</c:f>
              <c:numCache>
                <c:formatCode>General</c:formatCode>
                <c:ptCount val="2"/>
                <c:pt idx="0">
                  <c:v>20</c:v>
                </c:pt>
                <c:pt idx="1">
                  <c:v>9</c:v>
                </c:pt>
              </c:numCache>
            </c:numRef>
          </c:val>
          <c:extLst>
            <c:ext xmlns:c16="http://schemas.microsoft.com/office/drawing/2014/chart" uri="{C3380CC4-5D6E-409C-BE32-E72D297353CC}">
              <c16:uniqueId val="{00000003-CF65-412F-B2B9-FD8268277B69}"/>
            </c:ext>
          </c:extLst>
        </c:ser>
        <c:dLbls>
          <c:showLegendKey val="0"/>
          <c:showVal val="0"/>
          <c:showCatName val="0"/>
          <c:showSerName val="0"/>
          <c:showPercent val="0"/>
          <c:showBubbleSize val="0"/>
        </c:dLbls>
        <c:gapWidth val="150"/>
        <c:overlap val="100"/>
        <c:axId val="456661000"/>
        <c:axId val="456661328"/>
      </c:barChart>
      <c:catAx>
        <c:axId val="4566610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56661328"/>
        <c:crosses val="autoZero"/>
        <c:auto val="1"/>
        <c:lblAlgn val="ctr"/>
        <c:lblOffset val="100"/>
        <c:noMultiLvlLbl val="0"/>
      </c:catAx>
      <c:valAx>
        <c:axId val="45666132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566610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'5・６年'!$L$61</c:f>
              <c:strCache>
                <c:ptCount val="1"/>
                <c:pt idx="0">
                  <c:v>1</c:v>
                </c:pt>
              </c:strCache>
            </c:strRef>
          </c:tx>
          <c:spPr>
            <a:solidFill>
              <a:schemeClr val="accent1"/>
            </a:solidFill>
            <a:ln>
              <a:noFill/>
            </a:ln>
            <a:effectLst/>
          </c:spPr>
          <c:invertIfNegative val="0"/>
          <c:cat>
            <c:strRef>
              <c:f>'5・６年'!$K$62:$K$64</c:f>
              <c:strCache>
                <c:ptCount val="3"/>
                <c:pt idx="0">
                  <c:v>全校</c:v>
                </c:pt>
                <c:pt idx="1">
                  <c:v>5・6年児童</c:v>
                </c:pt>
                <c:pt idx="2">
                  <c:v>５．６年</c:v>
                </c:pt>
              </c:strCache>
            </c:strRef>
          </c:cat>
          <c:val>
            <c:numRef>
              <c:f>'5・６年'!$L$62:$L$64</c:f>
              <c:numCache>
                <c:formatCode>General</c:formatCode>
                <c:ptCount val="3"/>
                <c:pt idx="0">
                  <c:v>323</c:v>
                </c:pt>
                <c:pt idx="1">
                  <c:v>98</c:v>
                </c:pt>
                <c:pt idx="2">
                  <c:v>107</c:v>
                </c:pt>
              </c:numCache>
            </c:numRef>
          </c:val>
          <c:extLst>
            <c:ext xmlns:c16="http://schemas.microsoft.com/office/drawing/2014/chart" uri="{C3380CC4-5D6E-409C-BE32-E72D297353CC}">
              <c16:uniqueId val="{00000000-9BE6-4D60-84A2-D0A282023F08}"/>
            </c:ext>
          </c:extLst>
        </c:ser>
        <c:ser>
          <c:idx val="1"/>
          <c:order val="1"/>
          <c:tx>
            <c:strRef>
              <c:f>'5・６年'!$M$61</c:f>
              <c:strCache>
                <c:ptCount val="1"/>
                <c:pt idx="0">
                  <c:v>2</c:v>
                </c:pt>
              </c:strCache>
            </c:strRef>
          </c:tx>
          <c:spPr>
            <a:solidFill>
              <a:schemeClr val="accent2"/>
            </a:solidFill>
            <a:ln>
              <a:noFill/>
            </a:ln>
            <a:effectLst/>
          </c:spPr>
          <c:invertIfNegative val="0"/>
          <c:cat>
            <c:strRef>
              <c:f>'5・６年'!$K$62:$K$64</c:f>
              <c:strCache>
                <c:ptCount val="3"/>
                <c:pt idx="0">
                  <c:v>全校</c:v>
                </c:pt>
                <c:pt idx="1">
                  <c:v>5・6年児童</c:v>
                </c:pt>
                <c:pt idx="2">
                  <c:v>５．６年</c:v>
                </c:pt>
              </c:strCache>
            </c:strRef>
          </c:cat>
          <c:val>
            <c:numRef>
              <c:f>'5・６年'!$M$62:$M$64</c:f>
              <c:numCache>
                <c:formatCode>General</c:formatCode>
                <c:ptCount val="3"/>
                <c:pt idx="0">
                  <c:v>249</c:v>
                </c:pt>
                <c:pt idx="1">
                  <c:v>120</c:v>
                </c:pt>
                <c:pt idx="2">
                  <c:v>99</c:v>
                </c:pt>
              </c:numCache>
            </c:numRef>
          </c:val>
          <c:extLst>
            <c:ext xmlns:c16="http://schemas.microsoft.com/office/drawing/2014/chart" uri="{C3380CC4-5D6E-409C-BE32-E72D297353CC}">
              <c16:uniqueId val="{00000001-9BE6-4D60-84A2-D0A282023F08}"/>
            </c:ext>
          </c:extLst>
        </c:ser>
        <c:ser>
          <c:idx val="2"/>
          <c:order val="2"/>
          <c:tx>
            <c:strRef>
              <c:f>'5・６年'!$N$61</c:f>
              <c:strCache>
                <c:ptCount val="1"/>
                <c:pt idx="0">
                  <c:v>3</c:v>
                </c:pt>
              </c:strCache>
            </c:strRef>
          </c:tx>
          <c:spPr>
            <a:solidFill>
              <a:schemeClr val="accent3"/>
            </a:solidFill>
            <a:ln>
              <a:noFill/>
            </a:ln>
            <a:effectLst/>
          </c:spPr>
          <c:invertIfNegative val="0"/>
          <c:cat>
            <c:strRef>
              <c:f>'5・６年'!$K$62:$K$64</c:f>
              <c:strCache>
                <c:ptCount val="3"/>
                <c:pt idx="0">
                  <c:v>全校</c:v>
                </c:pt>
                <c:pt idx="1">
                  <c:v>5・6年児童</c:v>
                </c:pt>
                <c:pt idx="2">
                  <c:v>５．６年</c:v>
                </c:pt>
              </c:strCache>
            </c:strRef>
          </c:cat>
          <c:val>
            <c:numRef>
              <c:f>'5・６年'!$N$62:$N$64</c:f>
              <c:numCache>
                <c:formatCode>General</c:formatCode>
                <c:ptCount val="3"/>
                <c:pt idx="0">
                  <c:v>37</c:v>
                </c:pt>
                <c:pt idx="1">
                  <c:v>15</c:v>
                </c:pt>
                <c:pt idx="2">
                  <c:v>15</c:v>
                </c:pt>
              </c:numCache>
            </c:numRef>
          </c:val>
          <c:extLst>
            <c:ext xmlns:c16="http://schemas.microsoft.com/office/drawing/2014/chart" uri="{C3380CC4-5D6E-409C-BE32-E72D297353CC}">
              <c16:uniqueId val="{00000002-9BE6-4D60-84A2-D0A282023F08}"/>
            </c:ext>
          </c:extLst>
        </c:ser>
        <c:ser>
          <c:idx val="3"/>
          <c:order val="3"/>
          <c:tx>
            <c:strRef>
              <c:f>'5・６年'!$O$61</c:f>
              <c:strCache>
                <c:ptCount val="1"/>
                <c:pt idx="0">
                  <c:v>4</c:v>
                </c:pt>
              </c:strCache>
            </c:strRef>
          </c:tx>
          <c:spPr>
            <a:solidFill>
              <a:schemeClr val="accent4"/>
            </a:solidFill>
            <a:ln>
              <a:noFill/>
            </a:ln>
            <a:effectLst/>
          </c:spPr>
          <c:invertIfNegative val="0"/>
          <c:cat>
            <c:strRef>
              <c:f>'5・６年'!$K$62:$K$64</c:f>
              <c:strCache>
                <c:ptCount val="3"/>
                <c:pt idx="0">
                  <c:v>全校</c:v>
                </c:pt>
                <c:pt idx="1">
                  <c:v>5・6年児童</c:v>
                </c:pt>
                <c:pt idx="2">
                  <c:v>５．６年</c:v>
                </c:pt>
              </c:strCache>
            </c:strRef>
          </c:cat>
          <c:val>
            <c:numRef>
              <c:f>'5・６年'!$O$62:$O$64</c:f>
              <c:numCache>
                <c:formatCode>General</c:formatCode>
                <c:ptCount val="3"/>
                <c:pt idx="0">
                  <c:v>13</c:v>
                </c:pt>
                <c:pt idx="1">
                  <c:v>6</c:v>
                </c:pt>
                <c:pt idx="2">
                  <c:v>7</c:v>
                </c:pt>
              </c:numCache>
            </c:numRef>
          </c:val>
          <c:extLst>
            <c:ext xmlns:c16="http://schemas.microsoft.com/office/drawing/2014/chart" uri="{C3380CC4-5D6E-409C-BE32-E72D297353CC}">
              <c16:uniqueId val="{00000003-9BE6-4D60-84A2-D0A282023F08}"/>
            </c:ext>
          </c:extLst>
        </c:ser>
        <c:dLbls>
          <c:showLegendKey val="0"/>
          <c:showVal val="0"/>
          <c:showCatName val="0"/>
          <c:showSerName val="0"/>
          <c:showPercent val="0"/>
          <c:showBubbleSize val="0"/>
        </c:dLbls>
        <c:gapWidth val="150"/>
        <c:overlap val="100"/>
        <c:axId val="454730880"/>
        <c:axId val="454731208"/>
      </c:barChart>
      <c:catAx>
        <c:axId val="4547308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54731208"/>
        <c:crosses val="autoZero"/>
        <c:auto val="1"/>
        <c:lblAlgn val="ctr"/>
        <c:lblOffset val="100"/>
        <c:noMultiLvlLbl val="0"/>
      </c:catAx>
      <c:valAx>
        <c:axId val="45473120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547308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全体評価!$L$33</c:f>
              <c:strCache>
                <c:ptCount val="1"/>
                <c:pt idx="0">
                  <c:v>1</c:v>
                </c:pt>
              </c:strCache>
            </c:strRef>
          </c:tx>
          <c:spPr>
            <a:pattFill prst="dkDnDiag">
              <a:fgClr>
                <a:schemeClr val="accent1"/>
              </a:fgClr>
              <a:bgClr>
                <a:schemeClr val="bg1"/>
              </a:bgClr>
            </a:pattFill>
            <a:ln>
              <a:noFill/>
            </a:ln>
            <a:effectLst>
              <a:outerShdw blurRad="57150" dist="19050" dir="5400000" algn="ctr" rotWithShape="0">
                <a:srgbClr val="000000">
                  <a:alpha val="63000"/>
                </a:srgbClr>
              </a:outerShdw>
            </a:effectLst>
          </c:spPr>
          <c:invertIfNegative val="0"/>
          <c:cat>
            <c:strRef>
              <c:f>全体評価!$K$34</c:f>
              <c:strCache>
                <c:ptCount val="1"/>
                <c:pt idx="0">
                  <c:v>集計</c:v>
                </c:pt>
              </c:strCache>
            </c:strRef>
          </c:cat>
          <c:val>
            <c:numRef>
              <c:f>全体評価!$L$34</c:f>
              <c:numCache>
                <c:formatCode>General</c:formatCode>
                <c:ptCount val="1"/>
                <c:pt idx="0">
                  <c:v>176</c:v>
                </c:pt>
              </c:numCache>
            </c:numRef>
          </c:val>
          <c:extLst>
            <c:ext xmlns:c16="http://schemas.microsoft.com/office/drawing/2014/chart" uri="{C3380CC4-5D6E-409C-BE32-E72D297353CC}">
              <c16:uniqueId val="{00000000-328C-476B-A704-9D0AF2D12B76}"/>
            </c:ext>
          </c:extLst>
        </c:ser>
        <c:ser>
          <c:idx val="1"/>
          <c:order val="1"/>
          <c:tx>
            <c:strRef>
              <c:f>全体評価!$M$33</c:f>
              <c:strCache>
                <c:ptCount val="1"/>
                <c:pt idx="0">
                  <c:v>2</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全体評価!$K$34</c:f>
              <c:strCache>
                <c:ptCount val="1"/>
                <c:pt idx="0">
                  <c:v>集計</c:v>
                </c:pt>
              </c:strCache>
            </c:strRef>
          </c:cat>
          <c:val>
            <c:numRef>
              <c:f>全体評価!$M$34</c:f>
              <c:numCache>
                <c:formatCode>General</c:formatCode>
                <c:ptCount val="1"/>
                <c:pt idx="0">
                  <c:v>174</c:v>
                </c:pt>
              </c:numCache>
            </c:numRef>
          </c:val>
          <c:extLst>
            <c:ext xmlns:c16="http://schemas.microsoft.com/office/drawing/2014/chart" uri="{C3380CC4-5D6E-409C-BE32-E72D297353CC}">
              <c16:uniqueId val="{00000001-328C-476B-A704-9D0AF2D12B76}"/>
            </c:ext>
          </c:extLst>
        </c:ser>
        <c:ser>
          <c:idx val="2"/>
          <c:order val="2"/>
          <c:tx>
            <c:strRef>
              <c:f>全体評価!$N$33</c:f>
              <c:strCache>
                <c:ptCount val="1"/>
                <c:pt idx="0">
                  <c:v>3</c:v>
                </c:pt>
              </c:strCache>
            </c:strRef>
          </c:tx>
          <c:spPr>
            <a:pattFill prst="pct30">
              <a:fgClr>
                <a:schemeClr val="accent1"/>
              </a:fgClr>
              <a:bgClr>
                <a:schemeClr val="bg1"/>
              </a:bgClr>
            </a:pattFill>
            <a:ln>
              <a:noFill/>
            </a:ln>
            <a:effectLst>
              <a:outerShdw blurRad="57150" dist="19050" dir="5400000" algn="ctr" rotWithShape="0">
                <a:srgbClr val="000000">
                  <a:alpha val="63000"/>
                </a:srgbClr>
              </a:outerShdw>
            </a:effectLst>
          </c:spPr>
          <c:invertIfNegative val="0"/>
          <c:cat>
            <c:strRef>
              <c:f>全体評価!$K$34</c:f>
              <c:strCache>
                <c:ptCount val="1"/>
                <c:pt idx="0">
                  <c:v>集計</c:v>
                </c:pt>
              </c:strCache>
            </c:strRef>
          </c:cat>
          <c:val>
            <c:numRef>
              <c:f>全体評価!$N$34</c:f>
              <c:numCache>
                <c:formatCode>General</c:formatCode>
                <c:ptCount val="1"/>
                <c:pt idx="0">
                  <c:v>14</c:v>
                </c:pt>
              </c:numCache>
            </c:numRef>
          </c:val>
          <c:extLst>
            <c:ext xmlns:c16="http://schemas.microsoft.com/office/drawing/2014/chart" uri="{C3380CC4-5D6E-409C-BE32-E72D297353CC}">
              <c16:uniqueId val="{00000002-328C-476B-A704-9D0AF2D12B76}"/>
            </c:ext>
          </c:extLst>
        </c:ser>
        <c:ser>
          <c:idx val="3"/>
          <c:order val="3"/>
          <c:tx>
            <c:strRef>
              <c:f>全体評価!$O$33</c:f>
              <c:strCache>
                <c:ptCount val="1"/>
                <c:pt idx="0">
                  <c:v>4</c:v>
                </c:pt>
              </c:strCache>
            </c:strRef>
          </c:tx>
          <c:spPr>
            <a:solidFill>
              <a:schemeClr val="tx1"/>
            </a:solidFill>
            <a:ln>
              <a:noFill/>
            </a:ln>
            <a:effectLst>
              <a:outerShdw blurRad="57150" dist="19050" dir="5400000" algn="ctr" rotWithShape="0">
                <a:srgbClr val="000000">
                  <a:alpha val="63000"/>
                </a:srgbClr>
              </a:outerShdw>
            </a:effectLst>
          </c:spPr>
          <c:invertIfNegative val="0"/>
          <c:cat>
            <c:strRef>
              <c:f>全体評価!$K$34</c:f>
              <c:strCache>
                <c:ptCount val="1"/>
                <c:pt idx="0">
                  <c:v>集計</c:v>
                </c:pt>
              </c:strCache>
            </c:strRef>
          </c:cat>
          <c:val>
            <c:numRef>
              <c:f>全体評価!$O$34</c:f>
              <c:numCache>
                <c:formatCode>General</c:formatCode>
                <c:ptCount val="1"/>
                <c:pt idx="0">
                  <c:v>1</c:v>
                </c:pt>
              </c:numCache>
            </c:numRef>
          </c:val>
          <c:extLst>
            <c:ext xmlns:c16="http://schemas.microsoft.com/office/drawing/2014/chart" uri="{C3380CC4-5D6E-409C-BE32-E72D297353CC}">
              <c16:uniqueId val="{00000003-328C-476B-A704-9D0AF2D12B76}"/>
            </c:ext>
          </c:extLst>
        </c:ser>
        <c:ser>
          <c:idx val="4"/>
          <c:order val="4"/>
          <c:tx>
            <c:strRef>
              <c:f>全体評価!$P$33</c:f>
              <c:strCache>
                <c:ptCount val="1"/>
                <c:pt idx="0">
                  <c:v>5</c:v>
                </c:pt>
              </c:strCache>
            </c:strRef>
          </c:tx>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全体評価!$K$34</c:f>
              <c:strCache>
                <c:ptCount val="1"/>
                <c:pt idx="0">
                  <c:v>集計</c:v>
                </c:pt>
              </c:strCache>
            </c:strRef>
          </c:cat>
          <c:val>
            <c:numRef>
              <c:f>全体評価!$P$34</c:f>
              <c:numCache>
                <c:formatCode>General</c:formatCode>
                <c:ptCount val="1"/>
                <c:pt idx="0">
                  <c:v>1</c:v>
                </c:pt>
              </c:numCache>
            </c:numRef>
          </c:val>
          <c:extLst>
            <c:ext xmlns:c16="http://schemas.microsoft.com/office/drawing/2014/chart" uri="{C3380CC4-5D6E-409C-BE32-E72D297353CC}">
              <c16:uniqueId val="{00000000-8D83-4822-9672-FC87227B5D21}"/>
            </c:ext>
          </c:extLst>
        </c:ser>
        <c:dLbls>
          <c:showLegendKey val="0"/>
          <c:showVal val="0"/>
          <c:showCatName val="0"/>
          <c:showSerName val="0"/>
          <c:showPercent val="0"/>
          <c:showBubbleSize val="0"/>
        </c:dLbls>
        <c:gapWidth val="150"/>
        <c:overlap val="100"/>
        <c:axId val="588594184"/>
        <c:axId val="588594512"/>
      </c:barChart>
      <c:catAx>
        <c:axId val="588594184"/>
        <c:scaling>
          <c:orientation val="minMax"/>
        </c:scaling>
        <c:delete val="1"/>
        <c:axPos val="l"/>
        <c:numFmt formatCode="General" sourceLinked="1"/>
        <c:majorTickMark val="none"/>
        <c:minorTickMark val="none"/>
        <c:tickLblPos val="nextTo"/>
        <c:crossAx val="588594512"/>
        <c:crosses val="autoZero"/>
        <c:auto val="1"/>
        <c:lblAlgn val="ctr"/>
        <c:lblOffset val="100"/>
        <c:noMultiLvlLbl val="0"/>
      </c:catAx>
      <c:valAx>
        <c:axId val="58859451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885941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全体評価!$L$39</c:f>
              <c:strCache>
                <c:ptCount val="1"/>
                <c:pt idx="0">
                  <c:v>1</c:v>
                </c:pt>
              </c:strCache>
            </c:strRef>
          </c:tx>
          <c:spPr>
            <a:pattFill prst="dkDnDiag">
              <a:fgClr>
                <a:schemeClr val="accent1"/>
              </a:fgClr>
              <a:bgClr>
                <a:schemeClr val="bg1"/>
              </a:bgClr>
            </a:pattFill>
            <a:ln>
              <a:noFill/>
            </a:ln>
            <a:effectLst>
              <a:outerShdw blurRad="57150" dist="19050" dir="5400000" algn="ctr" rotWithShape="0">
                <a:srgbClr val="000000">
                  <a:alpha val="63000"/>
                </a:srgbClr>
              </a:outerShdw>
            </a:effectLst>
          </c:spPr>
          <c:invertIfNegative val="0"/>
          <c:cat>
            <c:strRef>
              <c:f>全体評価!$K$40</c:f>
              <c:strCache>
                <c:ptCount val="1"/>
                <c:pt idx="0">
                  <c:v>集計</c:v>
                </c:pt>
              </c:strCache>
            </c:strRef>
          </c:cat>
          <c:val>
            <c:numRef>
              <c:f>全体評価!$L$40</c:f>
              <c:numCache>
                <c:formatCode>General</c:formatCode>
                <c:ptCount val="1"/>
                <c:pt idx="0">
                  <c:v>113</c:v>
                </c:pt>
              </c:numCache>
            </c:numRef>
          </c:val>
          <c:extLst>
            <c:ext xmlns:c16="http://schemas.microsoft.com/office/drawing/2014/chart" uri="{C3380CC4-5D6E-409C-BE32-E72D297353CC}">
              <c16:uniqueId val="{00000000-29BA-4663-A502-3F1D88E95DF8}"/>
            </c:ext>
          </c:extLst>
        </c:ser>
        <c:ser>
          <c:idx val="1"/>
          <c:order val="1"/>
          <c:tx>
            <c:strRef>
              <c:f>全体評価!$M$39</c:f>
              <c:strCache>
                <c:ptCount val="1"/>
                <c:pt idx="0">
                  <c:v>2</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全体評価!$K$40</c:f>
              <c:strCache>
                <c:ptCount val="1"/>
                <c:pt idx="0">
                  <c:v>集計</c:v>
                </c:pt>
              </c:strCache>
            </c:strRef>
          </c:cat>
          <c:val>
            <c:numRef>
              <c:f>全体評価!$M$40</c:f>
              <c:numCache>
                <c:formatCode>General</c:formatCode>
                <c:ptCount val="1"/>
                <c:pt idx="0">
                  <c:v>225</c:v>
                </c:pt>
              </c:numCache>
            </c:numRef>
          </c:val>
          <c:extLst>
            <c:ext xmlns:c16="http://schemas.microsoft.com/office/drawing/2014/chart" uri="{C3380CC4-5D6E-409C-BE32-E72D297353CC}">
              <c16:uniqueId val="{00000001-29BA-4663-A502-3F1D88E95DF8}"/>
            </c:ext>
          </c:extLst>
        </c:ser>
        <c:ser>
          <c:idx val="2"/>
          <c:order val="2"/>
          <c:tx>
            <c:strRef>
              <c:f>全体評価!$N$39</c:f>
              <c:strCache>
                <c:ptCount val="1"/>
                <c:pt idx="0">
                  <c:v>3</c:v>
                </c:pt>
              </c:strCache>
            </c:strRef>
          </c:tx>
          <c:spPr>
            <a:pattFill prst="pct30">
              <a:fgClr>
                <a:schemeClr val="accent1"/>
              </a:fgClr>
              <a:bgClr>
                <a:schemeClr val="bg1"/>
              </a:bgClr>
            </a:pattFill>
            <a:ln>
              <a:noFill/>
            </a:ln>
            <a:effectLst>
              <a:outerShdw blurRad="57150" dist="19050" dir="5400000" algn="ctr" rotWithShape="0">
                <a:srgbClr val="000000">
                  <a:alpha val="63000"/>
                </a:srgbClr>
              </a:outerShdw>
            </a:effectLst>
          </c:spPr>
          <c:invertIfNegative val="0"/>
          <c:cat>
            <c:strRef>
              <c:f>全体評価!$K$40</c:f>
              <c:strCache>
                <c:ptCount val="1"/>
                <c:pt idx="0">
                  <c:v>集計</c:v>
                </c:pt>
              </c:strCache>
            </c:strRef>
          </c:cat>
          <c:val>
            <c:numRef>
              <c:f>全体評価!$N$40</c:f>
              <c:numCache>
                <c:formatCode>General</c:formatCode>
                <c:ptCount val="1"/>
                <c:pt idx="0">
                  <c:v>23</c:v>
                </c:pt>
              </c:numCache>
            </c:numRef>
          </c:val>
          <c:extLst>
            <c:ext xmlns:c16="http://schemas.microsoft.com/office/drawing/2014/chart" uri="{C3380CC4-5D6E-409C-BE32-E72D297353CC}">
              <c16:uniqueId val="{00000002-29BA-4663-A502-3F1D88E95DF8}"/>
            </c:ext>
          </c:extLst>
        </c:ser>
        <c:ser>
          <c:idx val="3"/>
          <c:order val="3"/>
          <c:tx>
            <c:strRef>
              <c:f>全体評価!$O$39</c:f>
              <c:strCache>
                <c:ptCount val="1"/>
                <c:pt idx="0">
                  <c:v>4</c:v>
                </c:pt>
              </c:strCache>
            </c:strRef>
          </c:tx>
          <c:spPr>
            <a:solidFill>
              <a:schemeClr val="tx1"/>
            </a:solidFill>
            <a:ln>
              <a:noFill/>
            </a:ln>
            <a:effectLst>
              <a:outerShdw blurRad="57150" dist="19050" dir="5400000" algn="ctr" rotWithShape="0">
                <a:srgbClr val="000000">
                  <a:alpha val="63000"/>
                </a:srgbClr>
              </a:outerShdw>
            </a:effectLst>
          </c:spPr>
          <c:invertIfNegative val="0"/>
          <c:cat>
            <c:strRef>
              <c:f>全体評価!$K$40</c:f>
              <c:strCache>
                <c:ptCount val="1"/>
                <c:pt idx="0">
                  <c:v>集計</c:v>
                </c:pt>
              </c:strCache>
            </c:strRef>
          </c:cat>
          <c:val>
            <c:numRef>
              <c:f>全体評価!$O$40</c:f>
              <c:numCache>
                <c:formatCode>General</c:formatCode>
                <c:ptCount val="1"/>
                <c:pt idx="0">
                  <c:v>4</c:v>
                </c:pt>
              </c:numCache>
            </c:numRef>
          </c:val>
          <c:extLst>
            <c:ext xmlns:c16="http://schemas.microsoft.com/office/drawing/2014/chart" uri="{C3380CC4-5D6E-409C-BE32-E72D297353CC}">
              <c16:uniqueId val="{00000003-29BA-4663-A502-3F1D88E95DF8}"/>
            </c:ext>
          </c:extLst>
        </c:ser>
        <c:ser>
          <c:idx val="4"/>
          <c:order val="4"/>
          <c:tx>
            <c:strRef>
              <c:f>全体評価!$P$39</c:f>
              <c:strCache>
                <c:ptCount val="1"/>
                <c:pt idx="0">
                  <c:v>5</c:v>
                </c:pt>
              </c:strCache>
            </c:strRef>
          </c:tx>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全体評価!$K$40</c:f>
              <c:strCache>
                <c:ptCount val="1"/>
                <c:pt idx="0">
                  <c:v>集計</c:v>
                </c:pt>
              </c:strCache>
            </c:strRef>
          </c:cat>
          <c:val>
            <c:numRef>
              <c:f>全体評価!$P$40</c:f>
              <c:numCache>
                <c:formatCode>General</c:formatCode>
                <c:ptCount val="1"/>
                <c:pt idx="0">
                  <c:v>1</c:v>
                </c:pt>
              </c:numCache>
            </c:numRef>
          </c:val>
          <c:extLst>
            <c:ext xmlns:c16="http://schemas.microsoft.com/office/drawing/2014/chart" uri="{C3380CC4-5D6E-409C-BE32-E72D297353CC}">
              <c16:uniqueId val="{00000000-41AC-4852-8B62-946A7E1D8551}"/>
            </c:ext>
          </c:extLst>
        </c:ser>
        <c:dLbls>
          <c:showLegendKey val="0"/>
          <c:showVal val="0"/>
          <c:showCatName val="0"/>
          <c:showSerName val="0"/>
          <c:showPercent val="0"/>
          <c:showBubbleSize val="0"/>
        </c:dLbls>
        <c:gapWidth val="150"/>
        <c:overlap val="100"/>
        <c:axId val="516185584"/>
        <c:axId val="516186568"/>
      </c:barChart>
      <c:catAx>
        <c:axId val="516185584"/>
        <c:scaling>
          <c:orientation val="minMax"/>
        </c:scaling>
        <c:delete val="1"/>
        <c:axPos val="l"/>
        <c:numFmt formatCode="General" sourceLinked="1"/>
        <c:majorTickMark val="none"/>
        <c:minorTickMark val="none"/>
        <c:tickLblPos val="nextTo"/>
        <c:crossAx val="516186568"/>
        <c:crosses val="autoZero"/>
        <c:auto val="1"/>
        <c:lblAlgn val="ctr"/>
        <c:lblOffset val="100"/>
        <c:noMultiLvlLbl val="0"/>
      </c:catAx>
      <c:valAx>
        <c:axId val="51618656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161855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0.xml><?xml version="1.0" encoding="utf-8"?>
<cs:chartStyle xmlns:cs="http://schemas.microsoft.com/office/drawing/2012/chartStyle" xmlns:a="http://schemas.openxmlformats.org/drawingml/2006/main" id="34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1.xml><?xml version="1.0" encoding="utf-8"?>
<cs:chartStyle xmlns:cs="http://schemas.microsoft.com/office/drawing/2012/chartStyle" xmlns:a="http://schemas.openxmlformats.org/drawingml/2006/main" id="34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2.xml><?xml version="1.0" encoding="utf-8"?>
<cs:chartStyle xmlns:cs="http://schemas.microsoft.com/office/drawing/2012/chartStyle" xmlns:a="http://schemas.openxmlformats.org/drawingml/2006/main" id="34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3.xml><?xml version="1.0" encoding="utf-8"?>
<cs:chartStyle xmlns:cs="http://schemas.microsoft.com/office/drawing/2012/chartStyle" xmlns:a="http://schemas.openxmlformats.org/drawingml/2006/main" id="34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4.xml><?xml version="1.0" encoding="utf-8"?>
<cs:chartStyle xmlns:cs="http://schemas.microsoft.com/office/drawing/2012/chartStyle" xmlns:a="http://schemas.openxmlformats.org/drawingml/2006/main" id="34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5.xml><?xml version="1.0" encoding="utf-8"?>
<cs:chartStyle xmlns:cs="http://schemas.microsoft.com/office/drawing/2012/chartStyle" xmlns:a="http://schemas.openxmlformats.org/drawingml/2006/main" id="34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6.xml><?xml version="1.0" encoding="utf-8"?>
<cs:chartStyle xmlns:cs="http://schemas.microsoft.com/office/drawing/2012/chartStyle" xmlns:a="http://schemas.openxmlformats.org/drawingml/2006/main" id="34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4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4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4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4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4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6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4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7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4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9.xml><?xml version="1.0" encoding="utf-8"?>
<cs:chartStyle xmlns:cs="http://schemas.microsoft.com/office/drawing/2012/chartStyle" xmlns:a="http://schemas.openxmlformats.org/drawingml/2006/main" id="34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image" Target="../media/image2.png"/><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image" Target="../media/image1.png"/><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image" Target="../media/image3.png"/><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24.xml"/><Relationship Id="rId13" Type="http://schemas.openxmlformats.org/officeDocument/2006/relationships/chart" Target="../charts/chart29.xml"/><Relationship Id="rId3" Type="http://schemas.openxmlformats.org/officeDocument/2006/relationships/chart" Target="../charts/chart19.xml"/><Relationship Id="rId7" Type="http://schemas.openxmlformats.org/officeDocument/2006/relationships/chart" Target="../charts/chart23.xml"/><Relationship Id="rId12" Type="http://schemas.openxmlformats.org/officeDocument/2006/relationships/chart" Target="../charts/chart28.xml"/><Relationship Id="rId17" Type="http://schemas.openxmlformats.org/officeDocument/2006/relationships/chart" Target="../charts/chart33.xml"/><Relationship Id="rId2" Type="http://schemas.openxmlformats.org/officeDocument/2006/relationships/chart" Target="../charts/chart18.xml"/><Relationship Id="rId16" Type="http://schemas.openxmlformats.org/officeDocument/2006/relationships/chart" Target="../charts/chart32.xml"/><Relationship Id="rId1" Type="http://schemas.openxmlformats.org/officeDocument/2006/relationships/chart" Target="../charts/chart17.xml"/><Relationship Id="rId6" Type="http://schemas.openxmlformats.org/officeDocument/2006/relationships/chart" Target="../charts/chart22.xml"/><Relationship Id="rId11" Type="http://schemas.openxmlformats.org/officeDocument/2006/relationships/chart" Target="../charts/chart27.xml"/><Relationship Id="rId5" Type="http://schemas.openxmlformats.org/officeDocument/2006/relationships/chart" Target="../charts/chart21.xml"/><Relationship Id="rId15" Type="http://schemas.openxmlformats.org/officeDocument/2006/relationships/chart" Target="../charts/chart31.xml"/><Relationship Id="rId10" Type="http://schemas.openxmlformats.org/officeDocument/2006/relationships/chart" Target="../charts/chart26.xml"/><Relationship Id="rId4" Type="http://schemas.openxmlformats.org/officeDocument/2006/relationships/chart" Target="../charts/chart20.xml"/><Relationship Id="rId9" Type="http://schemas.openxmlformats.org/officeDocument/2006/relationships/chart" Target="../charts/chart25.xml"/><Relationship Id="rId14" Type="http://schemas.openxmlformats.org/officeDocument/2006/relationships/chart" Target="../charts/chart30.xml"/></Relationships>
</file>

<file path=xl/drawings/_rels/drawing3.xml.rels><?xml version="1.0" encoding="UTF-8" standalone="yes"?>
<Relationships xmlns="http://schemas.openxmlformats.org/package/2006/relationships"><Relationship Id="rId8" Type="http://schemas.openxmlformats.org/officeDocument/2006/relationships/chart" Target="../charts/chart41.xml"/><Relationship Id="rId13" Type="http://schemas.openxmlformats.org/officeDocument/2006/relationships/chart" Target="../charts/chart46.xml"/><Relationship Id="rId18" Type="http://schemas.openxmlformats.org/officeDocument/2006/relationships/chart" Target="../charts/chart51.xml"/><Relationship Id="rId3" Type="http://schemas.openxmlformats.org/officeDocument/2006/relationships/chart" Target="../charts/chart36.xml"/><Relationship Id="rId7" Type="http://schemas.openxmlformats.org/officeDocument/2006/relationships/chart" Target="../charts/chart40.xml"/><Relationship Id="rId12" Type="http://schemas.openxmlformats.org/officeDocument/2006/relationships/chart" Target="../charts/chart45.xml"/><Relationship Id="rId17" Type="http://schemas.openxmlformats.org/officeDocument/2006/relationships/chart" Target="../charts/chart50.xml"/><Relationship Id="rId2" Type="http://schemas.openxmlformats.org/officeDocument/2006/relationships/chart" Target="../charts/chart35.xml"/><Relationship Id="rId16" Type="http://schemas.openxmlformats.org/officeDocument/2006/relationships/chart" Target="../charts/chart49.xml"/><Relationship Id="rId1" Type="http://schemas.openxmlformats.org/officeDocument/2006/relationships/chart" Target="../charts/chart34.xml"/><Relationship Id="rId6" Type="http://schemas.openxmlformats.org/officeDocument/2006/relationships/chart" Target="../charts/chart39.xml"/><Relationship Id="rId11" Type="http://schemas.openxmlformats.org/officeDocument/2006/relationships/chart" Target="../charts/chart44.xml"/><Relationship Id="rId5" Type="http://schemas.openxmlformats.org/officeDocument/2006/relationships/chart" Target="../charts/chart38.xml"/><Relationship Id="rId15" Type="http://schemas.openxmlformats.org/officeDocument/2006/relationships/chart" Target="../charts/chart48.xml"/><Relationship Id="rId10" Type="http://schemas.openxmlformats.org/officeDocument/2006/relationships/chart" Target="../charts/chart43.xml"/><Relationship Id="rId19" Type="http://schemas.openxmlformats.org/officeDocument/2006/relationships/chart" Target="../charts/chart52.xml"/><Relationship Id="rId4" Type="http://schemas.openxmlformats.org/officeDocument/2006/relationships/chart" Target="../charts/chart37.xml"/><Relationship Id="rId9" Type="http://schemas.openxmlformats.org/officeDocument/2006/relationships/chart" Target="../charts/chart42.xml"/><Relationship Id="rId14" Type="http://schemas.openxmlformats.org/officeDocument/2006/relationships/chart" Target="../charts/chart47.xml"/></Relationships>
</file>

<file path=xl/drawings/_rels/drawing4.xml.rels><?xml version="1.0" encoding="UTF-8" standalone="yes"?>
<Relationships xmlns="http://schemas.openxmlformats.org/package/2006/relationships"><Relationship Id="rId8" Type="http://schemas.openxmlformats.org/officeDocument/2006/relationships/chart" Target="../charts/chart60.xml"/><Relationship Id="rId13" Type="http://schemas.openxmlformats.org/officeDocument/2006/relationships/chart" Target="../charts/chart65.xml"/><Relationship Id="rId18" Type="http://schemas.openxmlformats.org/officeDocument/2006/relationships/chart" Target="../charts/chart70.xml"/><Relationship Id="rId3" Type="http://schemas.openxmlformats.org/officeDocument/2006/relationships/chart" Target="../charts/chart55.xml"/><Relationship Id="rId7" Type="http://schemas.openxmlformats.org/officeDocument/2006/relationships/chart" Target="../charts/chart59.xml"/><Relationship Id="rId12" Type="http://schemas.openxmlformats.org/officeDocument/2006/relationships/chart" Target="../charts/chart64.xml"/><Relationship Id="rId17" Type="http://schemas.openxmlformats.org/officeDocument/2006/relationships/chart" Target="../charts/chart69.xml"/><Relationship Id="rId2" Type="http://schemas.openxmlformats.org/officeDocument/2006/relationships/chart" Target="../charts/chart54.xml"/><Relationship Id="rId16" Type="http://schemas.openxmlformats.org/officeDocument/2006/relationships/chart" Target="../charts/chart68.xml"/><Relationship Id="rId1" Type="http://schemas.openxmlformats.org/officeDocument/2006/relationships/chart" Target="../charts/chart53.xml"/><Relationship Id="rId6" Type="http://schemas.openxmlformats.org/officeDocument/2006/relationships/chart" Target="../charts/chart58.xml"/><Relationship Id="rId11" Type="http://schemas.openxmlformats.org/officeDocument/2006/relationships/chart" Target="../charts/chart63.xml"/><Relationship Id="rId5" Type="http://schemas.openxmlformats.org/officeDocument/2006/relationships/chart" Target="../charts/chart57.xml"/><Relationship Id="rId15" Type="http://schemas.openxmlformats.org/officeDocument/2006/relationships/chart" Target="../charts/chart67.xml"/><Relationship Id="rId10" Type="http://schemas.openxmlformats.org/officeDocument/2006/relationships/chart" Target="../charts/chart62.xml"/><Relationship Id="rId19" Type="http://schemas.openxmlformats.org/officeDocument/2006/relationships/chart" Target="../charts/chart71.xml"/><Relationship Id="rId4" Type="http://schemas.openxmlformats.org/officeDocument/2006/relationships/chart" Target="../charts/chart56.xml"/><Relationship Id="rId9" Type="http://schemas.openxmlformats.org/officeDocument/2006/relationships/chart" Target="../charts/chart61.xml"/><Relationship Id="rId14" Type="http://schemas.openxmlformats.org/officeDocument/2006/relationships/chart" Target="../charts/chart66.xml"/></Relationships>
</file>

<file path=xl/drawings/drawing1.xml><?xml version="1.0" encoding="utf-8"?>
<xdr:wsDr xmlns:xdr="http://schemas.openxmlformats.org/drawingml/2006/spreadsheetDrawing" xmlns:a="http://schemas.openxmlformats.org/drawingml/2006/main">
  <xdr:twoCellAnchor>
    <xdr:from>
      <xdr:col>5</xdr:col>
      <xdr:colOff>19050</xdr:colOff>
      <xdr:row>5</xdr:row>
      <xdr:rowOff>19051</xdr:rowOff>
    </xdr:from>
    <xdr:to>
      <xdr:col>9</xdr:col>
      <xdr:colOff>1428751</xdr:colOff>
      <xdr:row>7</xdr:row>
      <xdr:rowOff>209550</xdr:rowOff>
    </xdr:to>
    <xdr:graphicFrame macro="">
      <xdr:nvGraphicFramePr>
        <xdr:cNvPr id="18" name="グラフ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19050</xdr:colOff>
      <xdr:row>8</xdr:row>
      <xdr:rowOff>9525</xdr:rowOff>
    </xdr:from>
    <xdr:to>
      <xdr:col>9</xdr:col>
      <xdr:colOff>1438275</xdr:colOff>
      <xdr:row>10</xdr:row>
      <xdr:rowOff>219074</xdr:rowOff>
    </xdr:to>
    <xdr:graphicFrame macro="">
      <xdr:nvGraphicFramePr>
        <xdr:cNvPr id="15" name="グラフ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28575</xdr:colOff>
      <xdr:row>17</xdr:row>
      <xdr:rowOff>95250</xdr:rowOff>
    </xdr:from>
    <xdr:to>
      <xdr:col>9</xdr:col>
      <xdr:colOff>1428750</xdr:colOff>
      <xdr:row>19</xdr:row>
      <xdr:rowOff>238125</xdr:rowOff>
    </xdr:to>
    <xdr:graphicFrame macro="">
      <xdr:nvGraphicFramePr>
        <xdr:cNvPr id="17" name="グラフ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38100</xdr:colOff>
      <xdr:row>20</xdr:row>
      <xdr:rowOff>47625</xdr:rowOff>
    </xdr:from>
    <xdr:to>
      <xdr:col>9</xdr:col>
      <xdr:colOff>1438275</xdr:colOff>
      <xdr:row>22</xdr:row>
      <xdr:rowOff>304800</xdr:rowOff>
    </xdr:to>
    <xdr:graphicFrame macro="">
      <xdr:nvGraphicFramePr>
        <xdr:cNvPr id="19" name="グラフ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28575</xdr:colOff>
      <xdr:row>23</xdr:row>
      <xdr:rowOff>19050</xdr:rowOff>
    </xdr:from>
    <xdr:to>
      <xdr:col>9</xdr:col>
      <xdr:colOff>1447800</xdr:colOff>
      <xdr:row>25</xdr:row>
      <xdr:rowOff>285750</xdr:rowOff>
    </xdr:to>
    <xdr:graphicFrame macro="">
      <xdr:nvGraphicFramePr>
        <xdr:cNvPr id="20" name="グラフ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28575</xdr:colOff>
      <xdr:row>26</xdr:row>
      <xdr:rowOff>19050</xdr:rowOff>
    </xdr:from>
    <xdr:to>
      <xdr:col>9</xdr:col>
      <xdr:colOff>1438275</xdr:colOff>
      <xdr:row>28</xdr:row>
      <xdr:rowOff>209549</xdr:rowOff>
    </xdr:to>
    <xdr:graphicFrame macro="">
      <xdr:nvGraphicFramePr>
        <xdr:cNvPr id="21" name="グラフ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28575</xdr:colOff>
      <xdr:row>29</xdr:row>
      <xdr:rowOff>19050</xdr:rowOff>
    </xdr:from>
    <xdr:to>
      <xdr:col>9</xdr:col>
      <xdr:colOff>1438275</xdr:colOff>
      <xdr:row>31</xdr:row>
      <xdr:rowOff>228600</xdr:rowOff>
    </xdr:to>
    <xdr:graphicFrame macro="">
      <xdr:nvGraphicFramePr>
        <xdr:cNvPr id="22" name="グラフ 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28574</xdr:colOff>
      <xdr:row>32</xdr:row>
      <xdr:rowOff>19050</xdr:rowOff>
    </xdr:from>
    <xdr:to>
      <xdr:col>9</xdr:col>
      <xdr:colOff>1428749</xdr:colOff>
      <xdr:row>34</xdr:row>
      <xdr:rowOff>219075</xdr:rowOff>
    </xdr:to>
    <xdr:graphicFrame macro="">
      <xdr:nvGraphicFramePr>
        <xdr:cNvPr id="23" name="グラフ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28575</xdr:colOff>
      <xdr:row>38</xdr:row>
      <xdr:rowOff>38100</xdr:rowOff>
    </xdr:from>
    <xdr:to>
      <xdr:col>9</xdr:col>
      <xdr:colOff>1438275</xdr:colOff>
      <xdr:row>40</xdr:row>
      <xdr:rowOff>200025</xdr:rowOff>
    </xdr:to>
    <xdr:graphicFrame macro="">
      <xdr:nvGraphicFramePr>
        <xdr:cNvPr id="25" name="グラフ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28575</xdr:colOff>
      <xdr:row>41</xdr:row>
      <xdr:rowOff>28575</xdr:rowOff>
    </xdr:from>
    <xdr:to>
      <xdr:col>9</xdr:col>
      <xdr:colOff>1419225</xdr:colOff>
      <xdr:row>43</xdr:row>
      <xdr:rowOff>219075</xdr:rowOff>
    </xdr:to>
    <xdr:graphicFrame macro="">
      <xdr:nvGraphicFramePr>
        <xdr:cNvPr id="26" name="グラフ 2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28575</xdr:colOff>
      <xdr:row>44</xdr:row>
      <xdr:rowOff>28575</xdr:rowOff>
    </xdr:from>
    <xdr:to>
      <xdr:col>9</xdr:col>
      <xdr:colOff>1419225</xdr:colOff>
      <xdr:row>46</xdr:row>
      <xdr:rowOff>200025</xdr:rowOff>
    </xdr:to>
    <xdr:graphicFrame macro="">
      <xdr:nvGraphicFramePr>
        <xdr:cNvPr id="27" name="グラフ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28575</xdr:colOff>
      <xdr:row>50</xdr:row>
      <xdr:rowOff>76199</xdr:rowOff>
    </xdr:from>
    <xdr:to>
      <xdr:col>9</xdr:col>
      <xdr:colOff>1428750</xdr:colOff>
      <xdr:row>52</xdr:row>
      <xdr:rowOff>114300</xdr:rowOff>
    </xdr:to>
    <xdr:graphicFrame macro="">
      <xdr:nvGraphicFramePr>
        <xdr:cNvPr id="29" name="グラフ 2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xdr:col>
      <xdr:colOff>28575</xdr:colOff>
      <xdr:row>47</xdr:row>
      <xdr:rowOff>9525</xdr:rowOff>
    </xdr:from>
    <xdr:to>
      <xdr:col>9</xdr:col>
      <xdr:colOff>1409700</xdr:colOff>
      <xdr:row>49</xdr:row>
      <xdr:rowOff>171450</xdr:rowOff>
    </xdr:to>
    <xdr:graphicFrame macro="">
      <xdr:nvGraphicFramePr>
        <xdr:cNvPr id="6"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28575</xdr:colOff>
      <xdr:row>35</xdr:row>
      <xdr:rowOff>19050</xdr:rowOff>
    </xdr:from>
    <xdr:to>
      <xdr:col>9</xdr:col>
      <xdr:colOff>1428750</xdr:colOff>
      <xdr:row>37</xdr:row>
      <xdr:rowOff>190500</xdr:rowOff>
    </xdr:to>
    <xdr:graphicFrame macro="">
      <xdr:nvGraphicFramePr>
        <xdr:cNvPr id="7"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xdr:col>
      <xdr:colOff>19050</xdr:colOff>
      <xdr:row>14</xdr:row>
      <xdr:rowOff>47625</xdr:rowOff>
    </xdr:from>
    <xdr:to>
      <xdr:col>9</xdr:col>
      <xdr:colOff>1438275</xdr:colOff>
      <xdr:row>16</xdr:row>
      <xdr:rowOff>285750</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161925</xdr:colOff>
      <xdr:row>4</xdr:row>
      <xdr:rowOff>19050</xdr:rowOff>
    </xdr:from>
    <xdr:to>
      <xdr:col>1</xdr:col>
      <xdr:colOff>219075</xdr:colOff>
      <xdr:row>4</xdr:row>
      <xdr:rowOff>209550</xdr:rowOff>
    </xdr:to>
    <xdr:sp macro="" textlink="">
      <xdr:nvSpPr>
        <xdr:cNvPr id="10" name="正方形/長方形 9"/>
        <xdr:cNvSpPr/>
      </xdr:nvSpPr>
      <xdr:spPr>
        <a:xfrm>
          <a:off x="161925" y="1647825"/>
          <a:ext cx="247650" cy="190500"/>
        </a:xfrm>
        <a:prstGeom prst="rect">
          <a:avLst/>
        </a:prstGeom>
        <a:pattFill prst="ltDnDiag">
          <a:fgClr>
            <a:schemeClr val="accent1"/>
          </a:fgClr>
          <a:bgClr>
            <a:schemeClr val="bg1"/>
          </a:bgClr>
        </a:patt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504825</xdr:colOff>
      <xdr:row>4</xdr:row>
      <xdr:rowOff>38100</xdr:rowOff>
    </xdr:from>
    <xdr:to>
      <xdr:col>3</xdr:col>
      <xdr:colOff>209550</xdr:colOff>
      <xdr:row>4</xdr:row>
      <xdr:rowOff>228600</xdr:rowOff>
    </xdr:to>
    <xdr:sp macro="" textlink="">
      <xdr:nvSpPr>
        <xdr:cNvPr id="28" name="正方形/長方形 27"/>
        <xdr:cNvSpPr/>
      </xdr:nvSpPr>
      <xdr:spPr>
        <a:xfrm>
          <a:off x="1238250" y="1666875"/>
          <a:ext cx="247650" cy="190500"/>
        </a:xfrm>
        <a:prstGeom prst="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28575</xdr:colOff>
      <xdr:row>4</xdr:row>
      <xdr:rowOff>38100</xdr:rowOff>
    </xdr:from>
    <xdr:to>
      <xdr:col>5</xdr:col>
      <xdr:colOff>276225</xdr:colOff>
      <xdr:row>4</xdr:row>
      <xdr:rowOff>228600</xdr:rowOff>
    </xdr:to>
    <xdr:sp macro="" textlink="">
      <xdr:nvSpPr>
        <xdr:cNvPr id="34" name="正方形/長方形 33"/>
        <xdr:cNvSpPr/>
      </xdr:nvSpPr>
      <xdr:spPr>
        <a:xfrm>
          <a:off x="2647950" y="1666875"/>
          <a:ext cx="247650" cy="190500"/>
        </a:xfrm>
        <a:prstGeom prst="rect">
          <a:avLst/>
        </a:prstGeom>
        <a:pattFill prst="pct30">
          <a:fgClr>
            <a:schemeClr val="accent1"/>
          </a:fgClr>
          <a:bgClr>
            <a:schemeClr val="bg1"/>
          </a:bgClr>
        </a:patt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209550</xdr:colOff>
      <xdr:row>4</xdr:row>
      <xdr:rowOff>38100</xdr:rowOff>
    </xdr:from>
    <xdr:to>
      <xdr:col>7</xdr:col>
      <xdr:colOff>457200</xdr:colOff>
      <xdr:row>4</xdr:row>
      <xdr:rowOff>228600</xdr:rowOff>
    </xdr:to>
    <xdr:sp macro="" textlink="">
      <xdr:nvSpPr>
        <xdr:cNvPr id="35" name="正方形/長方形 34"/>
        <xdr:cNvSpPr/>
      </xdr:nvSpPr>
      <xdr:spPr>
        <a:xfrm>
          <a:off x="4200525" y="1666875"/>
          <a:ext cx="247650" cy="190500"/>
        </a:xfrm>
        <a:prstGeom prst="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19050</xdr:colOff>
      <xdr:row>11</xdr:row>
      <xdr:rowOff>38100</xdr:rowOff>
    </xdr:from>
    <xdr:to>
      <xdr:col>9</xdr:col>
      <xdr:colOff>1438275</xdr:colOff>
      <xdr:row>13</xdr:row>
      <xdr:rowOff>238124</xdr:rowOff>
    </xdr:to>
    <xdr:graphicFrame macro="">
      <xdr:nvGraphicFramePr>
        <xdr:cNvPr id="30" name="グラフ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171450</xdr:colOff>
      <xdr:row>4</xdr:row>
      <xdr:rowOff>38100</xdr:rowOff>
    </xdr:from>
    <xdr:to>
      <xdr:col>9</xdr:col>
      <xdr:colOff>419100</xdr:colOff>
      <xdr:row>4</xdr:row>
      <xdr:rowOff>228600</xdr:rowOff>
    </xdr:to>
    <xdr:sp macro="" textlink="">
      <xdr:nvSpPr>
        <xdr:cNvPr id="31" name="正方形/長方形 30"/>
        <xdr:cNvSpPr/>
      </xdr:nvSpPr>
      <xdr:spPr>
        <a:xfrm>
          <a:off x="5534025" y="1666875"/>
          <a:ext cx="247650" cy="190500"/>
        </a:xfrm>
        <a:prstGeom prst="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438151</xdr:colOff>
      <xdr:row>80</xdr:row>
      <xdr:rowOff>19050</xdr:rowOff>
    </xdr:from>
    <xdr:to>
      <xdr:col>11</xdr:col>
      <xdr:colOff>371475</xdr:colOff>
      <xdr:row>86</xdr:row>
      <xdr:rowOff>19050</xdr:rowOff>
    </xdr:to>
    <xdr:grpSp>
      <xdr:nvGrpSpPr>
        <xdr:cNvPr id="45" name="Group 2209"/>
        <xdr:cNvGrpSpPr/>
      </xdr:nvGrpSpPr>
      <xdr:grpSpPr>
        <a:xfrm>
          <a:off x="1171576" y="24945975"/>
          <a:ext cx="6705599" cy="2438400"/>
          <a:chOff x="0" y="0"/>
          <a:chExt cx="9350249" cy="3429000"/>
        </a:xfrm>
      </xdr:grpSpPr>
      <xdr:pic>
        <xdr:nvPicPr>
          <xdr:cNvPr id="46" name="Picture 2202"/>
          <xdr:cNvPicPr/>
        </xdr:nvPicPr>
        <xdr:blipFill>
          <a:blip xmlns:r="http://schemas.openxmlformats.org/officeDocument/2006/relationships" r:embed="rId17"/>
          <a:stretch>
            <a:fillRect/>
          </a:stretch>
        </xdr:blipFill>
        <xdr:spPr>
          <a:xfrm>
            <a:off x="3375152" y="222504"/>
            <a:ext cx="2679192" cy="2980944"/>
          </a:xfrm>
          <a:prstGeom prst="rect">
            <a:avLst/>
          </a:prstGeom>
        </xdr:spPr>
      </xdr:pic>
      <xdr:pic>
        <xdr:nvPicPr>
          <xdr:cNvPr id="47" name="Picture 2204"/>
          <xdr:cNvPicPr/>
        </xdr:nvPicPr>
        <xdr:blipFill>
          <a:blip xmlns:r="http://schemas.openxmlformats.org/officeDocument/2006/relationships" r:embed="rId18"/>
          <a:stretch>
            <a:fillRect/>
          </a:stretch>
        </xdr:blipFill>
        <xdr:spPr>
          <a:xfrm>
            <a:off x="0" y="0"/>
            <a:ext cx="2676144" cy="3429000"/>
          </a:xfrm>
          <a:prstGeom prst="rect">
            <a:avLst/>
          </a:prstGeom>
        </xdr:spPr>
      </xdr:pic>
      <xdr:pic>
        <xdr:nvPicPr>
          <xdr:cNvPr id="48" name="Picture 2206"/>
          <xdr:cNvPicPr/>
        </xdr:nvPicPr>
        <xdr:blipFill>
          <a:blip xmlns:r="http://schemas.openxmlformats.org/officeDocument/2006/relationships" r:embed="rId19"/>
          <a:stretch>
            <a:fillRect/>
          </a:stretch>
        </xdr:blipFill>
        <xdr:spPr>
          <a:xfrm>
            <a:off x="6674104" y="174752"/>
            <a:ext cx="2676145" cy="307848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61912</xdr:colOff>
      <xdr:row>1</xdr:row>
      <xdr:rowOff>38100</xdr:rowOff>
    </xdr:from>
    <xdr:to>
      <xdr:col>9</xdr:col>
      <xdr:colOff>1409700</xdr:colOff>
      <xdr:row>3</xdr:row>
      <xdr:rowOff>381000</xdr:rowOff>
    </xdr:to>
    <xdr:graphicFrame macro="">
      <xdr:nvGraphicFramePr>
        <xdr:cNvPr id="21" name="グラフ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38100</xdr:colOff>
      <xdr:row>4</xdr:row>
      <xdr:rowOff>76199</xdr:rowOff>
    </xdr:from>
    <xdr:to>
      <xdr:col>9</xdr:col>
      <xdr:colOff>1400175</xdr:colOff>
      <xdr:row>6</xdr:row>
      <xdr:rowOff>371474</xdr:rowOff>
    </xdr:to>
    <xdr:graphicFrame macro="">
      <xdr:nvGraphicFramePr>
        <xdr:cNvPr id="23" name="グラフ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47625</xdr:colOff>
      <xdr:row>7</xdr:row>
      <xdr:rowOff>28574</xdr:rowOff>
    </xdr:from>
    <xdr:to>
      <xdr:col>9</xdr:col>
      <xdr:colOff>1409700</xdr:colOff>
      <xdr:row>9</xdr:row>
      <xdr:rowOff>380999</xdr:rowOff>
    </xdr:to>
    <xdr:graphicFrame macro="">
      <xdr:nvGraphicFramePr>
        <xdr:cNvPr id="24" name="グラフ 2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38100</xdr:colOff>
      <xdr:row>10</xdr:row>
      <xdr:rowOff>28575</xdr:rowOff>
    </xdr:from>
    <xdr:to>
      <xdr:col>9</xdr:col>
      <xdr:colOff>1409700</xdr:colOff>
      <xdr:row>12</xdr:row>
      <xdr:rowOff>323850</xdr:rowOff>
    </xdr:to>
    <xdr:graphicFrame macro="">
      <xdr:nvGraphicFramePr>
        <xdr:cNvPr id="25" name="グラフ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28576</xdr:colOff>
      <xdr:row>13</xdr:row>
      <xdr:rowOff>47624</xdr:rowOff>
    </xdr:from>
    <xdr:to>
      <xdr:col>9</xdr:col>
      <xdr:colOff>1419226</xdr:colOff>
      <xdr:row>15</xdr:row>
      <xdr:rowOff>438149</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19050</xdr:colOff>
      <xdr:row>16</xdr:row>
      <xdr:rowOff>19050</xdr:rowOff>
    </xdr:from>
    <xdr:to>
      <xdr:col>9</xdr:col>
      <xdr:colOff>1438275</xdr:colOff>
      <xdr:row>18</xdr:row>
      <xdr:rowOff>409575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38100</xdr:colOff>
      <xdr:row>19</xdr:row>
      <xdr:rowOff>28575</xdr:rowOff>
    </xdr:from>
    <xdr:to>
      <xdr:col>9</xdr:col>
      <xdr:colOff>1428750</xdr:colOff>
      <xdr:row>21</xdr:row>
      <xdr:rowOff>409575</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28574</xdr:colOff>
      <xdr:row>22</xdr:row>
      <xdr:rowOff>76200</xdr:rowOff>
    </xdr:from>
    <xdr:to>
      <xdr:col>9</xdr:col>
      <xdr:colOff>1428749</xdr:colOff>
      <xdr:row>24</xdr:row>
      <xdr:rowOff>371474</xdr:rowOff>
    </xdr:to>
    <xdr:graphicFrame macro="">
      <xdr:nvGraphicFramePr>
        <xdr:cNvPr id="6"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28575</xdr:colOff>
      <xdr:row>25</xdr:row>
      <xdr:rowOff>19048</xdr:rowOff>
    </xdr:from>
    <xdr:to>
      <xdr:col>9</xdr:col>
      <xdr:colOff>1438275</xdr:colOff>
      <xdr:row>27</xdr:row>
      <xdr:rowOff>457199</xdr:rowOff>
    </xdr:to>
    <xdr:graphicFrame macro="">
      <xdr:nvGraphicFramePr>
        <xdr:cNvPr id="7"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28575</xdr:colOff>
      <xdr:row>28</xdr:row>
      <xdr:rowOff>28574</xdr:rowOff>
    </xdr:from>
    <xdr:to>
      <xdr:col>9</xdr:col>
      <xdr:colOff>1438275</xdr:colOff>
      <xdr:row>30</xdr:row>
      <xdr:rowOff>533399</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19050</xdr:colOff>
      <xdr:row>31</xdr:row>
      <xdr:rowOff>19050</xdr:rowOff>
    </xdr:from>
    <xdr:to>
      <xdr:col>9</xdr:col>
      <xdr:colOff>1428750</xdr:colOff>
      <xdr:row>33</xdr:row>
      <xdr:rowOff>495299</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19050</xdr:colOff>
      <xdr:row>34</xdr:row>
      <xdr:rowOff>57149</xdr:rowOff>
    </xdr:from>
    <xdr:to>
      <xdr:col>9</xdr:col>
      <xdr:colOff>1438275</xdr:colOff>
      <xdr:row>36</xdr:row>
      <xdr:rowOff>581024</xdr:rowOff>
    </xdr:to>
    <xdr:graphicFrame macro="">
      <xdr:nvGraphicFramePr>
        <xdr:cNvPr id="1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xdr:col>
      <xdr:colOff>19050</xdr:colOff>
      <xdr:row>38</xdr:row>
      <xdr:rowOff>28574</xdr:rowOff>
    </xdr:from>
    <xdr:to>
      <xdr:col>9</xdr:col>
      <xdr:colOff>1428750</xdr:colOff>
      <xdr:row>40</xdr:row>
      <xdr:rowOff>552449</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28575</xdr:colOff>
      <xdr:row>41</xdr:row>
      <xdr:rowOff>19050</xdr:rowOff>
    </xdr:from>
    <xdr:to>
      <xdr:col>9</xdr:col>
      <xdr:colOff>1438275</xdr:colOff>
      <xdr:row>43</xdr:row>
      <xdr:rowOff>523875</xdr:rowOff>
    </xdr:to>
    <xdr:graphicFrame macro="">
      <xdr:nvGraphicFramePr>
        <xdr:cNvPr id="14" name="グラフ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xdr:col>
      <xdr:colOff>28575</xdr:colOff>
      <xdr:row>44</xdr:row>
      <xdr:rowOff>28575</xdr:rowOff>
    </xdr:from>
    <xdr:to>
      <xdr:col>9</xdr:col>
      <xdr:colOff>1428750</xdr:colOff>
      <xdr:row>46</xdr:row>
      <xdr:rowOff>466725</xdr:rowOff>
    </xdr:to>
    <xdr:graphicFrame macro="">
      <xdr:nvGraphicFramePr>
        <xdr:cNvPr id="15" name="グラフ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19050</xdr:colOff>
      <xdr:row>47</xdr:row>
      <xdr:rowOff>19049</xdr:rowOff>
    </xdr:from>
    <xdr:to>
      <xdr:col>9</xdr:col>
      <xdr:colOff>1428750</xdr:colOff>
      <xdr:row>48</xdr:row>
      <xdr:rowOff>590549</xdr:rowOff>
    </xdr:to>
    <xdr:graphicFrame macro="">
      <xdr:nvGraphicFramePr>
        <xdr:cNvPr id="18" name="グラフ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5</xdr:col>
      <xdr:colOff>19051</xdr:colOff>
      <xdr:row>49</xdr:row>
      <xdr:rowOff>28576</xdr:rowOff>
    </xdr:from>
    <xdr:to>
      <xdr:col>9</xdr:col>
      <xdr:colOff>1428751</xdr:colOff>
      <xdr:row>51</xdr:row>
      <xdr:rowOff>238126</xdr:rowOff>
    </xdr:to>
    <xdr:graphicFrame macro="">
      <xdr:nvGraphicFramePr>
        <xdr:cNvPr id="8"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28575</xdr:colOff>
      <xdr:row>1</xdr:row>
      <xdr:rowOff>28575</xdr:rowOff>
    </xdr:from>
    <xdr:to>
      <xdr:col>9</xdr:col>
      <xdr:colOff>1428750</xdr:colOff>
      <xdr:row>3</xdr:row>
      <xdr:rowOff>457200</xdr:rowOff>
    </xdr:to>
    <xdr:graphicFrame macro="">
      <xdr:nvGraphicFramePr>
        <xdr:cNvPr id="23" name="グラフ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28575</xdr:colOff>
      <xdr:row>4</xdr:row>
      <xdr:rowOff>28574</xdr:rowOff>
    </xdr:from>
    <xdr:to>
      <xdr:col>9</xdr:col>
      <xdr:colOff>1438275</xdr:colOff>
      <xdr:row>6</xdr:row>
      <xdr:rowOff>476249</xdr:rowOff>
    </xdr:to>
    <xdr:graphicFrame macro="">
      <xdr:nvGraphicFramePr>
        <xdr:cNvPr id="25" name="グラフ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19050</xdr:colOff>
      <xdr:row>7</xdr:row>
      <xdr:rowOff>19050</xdr:rowOff>
    </xdr:from>
    <xdr:to>
      <xdr:col>9</xdr:col>
      <xdr:colOff>1438275</xdr:colOff>
      <xdr:row>9</xdr:row>
      <xdr:rowOff>381000</xdr:rowOff>
    </xdr:to>
    <xdr:graphicFrame macro="">
      <xdr:nvGraphicFramePr>
        <xdr:cNvPr id="26" name="グラフ 2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19050</xdr:colOff>
      <xdr:row>10</xdr:row>
      <xdr:rowOff>19050</xdr:rowOff>
    </xdr:from>
    <xdr:to>
      <xdr:col>9</xdr:col>
      <xdr:colOff>1447800</xdr:colOff>
      <xdr:row>13</xdr:row>
      <xdr:rowOff>571500</xdr:rowOff>
    </xdr:to>
    <xdr:graphicFrame macro="">
      <xdr:nvGraphicFramePr>
        <xdr:cNvPr id="27" name="グラフ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9525</xdr:colOff>
      <xdr:row>14</xdr:row>
      <xdr:rowOff>19050</xdr:rowOff>
    </xdr:from>
    <xdr:to>
      <xdr:col>9</xdr:col>
      <xdr:colOff>1447800</xdr:colOff>
      <xdr:row>16</xdr:row>
      <xdr:rowOff>466725</xdr:rowOff>
    </xdr:to>
    <xdr:graphicFrame macro="">
      <xdr:nvGraphicFramePr>
        <xdr:cNvPr id="28" name="グラフ 2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28575</xdr:colOff>
      <xdr:row>17</xdr:row>
      <xdr:rowOff>28575</xdr:rowOff>
    </xdr:from>
    <xdr:to>
      <xdr:col>9</xdr:col>
      <xdr:colOff>1438275</xdr:colOff>
      <xdr:row>19</xdr:row>
      <xdr:rowOff>447675</xdr:rowOff>
    </xdr:to>
    <xdr:graphicFrame macro="">
      <xdr:nvGraphicFramePr>
        <xdr:cNvPr id="29" name="グラフ 2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19050</xdr:colOff>
      <xdr:row>20</xdr:row>
      <xdr:rowOff>19050</xdr:rowOff>
    </xdr:from>
    <xdr:to>
      <xdr:col>9</xdr:col>
      <xdr:colOff>1428750</xdr:colOff>
      <xdr:row>22</xdr:row>
      <xdr:rowOff>581025</xdr:rowOff>
    </xdr:to>
    <xdr:graphicFrame macro="">
      <xdr:nvGraphicFramePr>
        <xdr:cNvPr id="30" name="グラフ 2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19050</xdr:colOff>
      <xdr:row>23</xdr:row>
      <xdr:rowOff>9525</xdr:rowOff>
    </xdr:from>
    <xdr:to>
      <xdr:col>9</xdr:col>
      <xdr:colOff>1428750</xdr:colOff>
      <xdr:row>25</xdr:row>
      <xdr:rowOff>381000</xdr:rowOff>
    </xdr:to>
    <xdr:graphicFrame macro="">
      <xdr:nvGraphicFramePr>
        <xdr:cNvPr id="31" name="グラフ 3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19049</xdr:colOff>
      <xdr:row>26</xdr:row>
      <xdr:rowOff>19050</xdr:rowOff>
    </xdr:from>
    <xdr:to>
      <xdr:col>9</xdr:col>
      <xdr:colOff>1419224</xdr:colOff>
      <xdr:row>28</xdr:row>
      <xdr:rowOff>457200</xdr:rowOff>
    </xdr:to>
    <xdr:graphicFrame macro="">
      <xdr:nvGraphicFramePr>
        <xdr:cNvPr id="32" name="グラフ 3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28575</xdr:colOff>
      <xdr:row>29</xdr:row>
      <xdr:rowOff>19050</xdr:rowOff>
    </xdr:from>
    <xdr:to>
      <xdr:col>9</xdr:col>
      <xdr:colOff>1438275</xdr:colOff>
      <xdr:row>31</xdr:row>
      <xdr:rowOff>400050</xdr:rowOff>
    </xdr:to>
    <xdr:graphicFrame macro="">
      <xdr:nvGraphicFramePr>
        <xdr:cNvPr id="33" name="グラフ 3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28575</xdr:colOff>
      <xdr:row>32</xdr:row>
      <xdr:rowOff>28575</xdr:rowOff>
    </xdr:from>
    <xdr:to>
      <xdr:col>9</xdr:col>
      <xdr:colOff>1428750</xdr:colOff>
      <xdr:row>35</xdr:row>
      <xdr:rowOff>561975</xdr:rowOff>
    </xdr:to>
    <xdr:graphicFrame macro="">
      <xdr:nvGraphicFramePr>
        <xdr:cNvPr id="34" name="グラフ 3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19050</xdr:colOff>
      <xdr:row>36</xdr:row>
      <xdr:rowOff>9525</xdr:rowOff>
    </xdr:from>
    <xdr:to>
      <xdr:col>9</xdr:col>
      <xdr:colOff>1447800</xdr:colOff>
      <xdr:row>38</xdr:row>
      <xdr:rowOff>523875</xdr:rowOff>
    </xdr:to>
    <xdr:graphicFrame macro="">
      <xdr:nvGraphicFramePr>
        <xdr:cNvPr id="35" name="グラフ 3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xdr:col>
      <xdr:colOff>28575</xdr:colOff>
      <xdr:row>40</xdr:row>
      <xdr:rowOff>19050</xdr:rowOff>
    </xdr:from>
    <xdr:to>
      <xdr:col>9</xdr:col>
      <xdr:colOff>1428750</xdr:colOff>
      <xdr:row>42</xdr:row>
      <xdr:rowOff>476250</xdr:rowOff>
    </xdr:to>
    <xdr:graphicFrame macro="">
      <xdr:nvGraphicFramePr>
        <xdr:cNvPr id="36" name="グラフ 3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19050</xdr:colOff>
      <xdr:row>43</xdr:row>
      <xdr:rowOff>19050</xdr:rowOff>
    </xdr:from>
    <xdr:to>
      <xdr:col>9</xdr:col>
      <xdr:colOff>1428750</xdr:colOff>
      <xdr:row>45</xdr:row>
      <xdr:rowOff>485775</xdr:rowOff>
    </xdr:to>
    <xdr:graphicFrame macro="">
      <xdr:nvGraphicFramePr>
        <xdr:cNvPr id="37" name="グラフ 3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xdr:col>
      <xdr:colOff>28575</xdr:colOff>
      <xdr:row>46</xdr:row>
      <xdr:rowOff>28575</xdr:rowOff>
    </xdr:from>
    <xdr:to>
      <xdr:col>9</xdr:col>
      <xdr:colOff>1428750</xdr:colOff>
      <xdr:row>49</xdr:row>
      <xdr:rowOff>438150</xdr:rowOff>
    </xdr:to>
    <xdr:graphicFrame macro="">
      <xdr:nvGraphicFramePr>
        <xdr:cNvPr id="38" name="グラフ 3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28574</xdr:colOff>
      <xdr:row>53</xdr:row>
      <xdr:rowOff>19050</xdr:rowOff>
    </xdr:from>
    <xdr:to>
      <xdr:col>9</xdr:col>
      <xdr:colOff>1428749</xdr:colOff>
      <xdr:row>56</xdr:row>
      <xdr:rowOff>428625</xdr:rowOff>
    </xdr:to>
    <xdr:graphicFrame macro="">
      <xdr:nvGraphicFramePr>
        <xdr:cNvPr id="40" name="グラフ 3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5</xdr:col>
      <xdr:colOff>28574</xdr:colOff>
      <xdr:row>57</xdr:row>
      <xdr:rowOff>19050</xdr:rowOff>
    </xdr:from>
    <xdr:to>
      <xdr:col>9</xdr:col>
      <xdr:colOff>1428749</xdr:colOff>
      <xdr:row>59</xdr:row>
      <xdr:rowOff>390525</xdr:rowOff>
    </xdr:to>
    <xdr:graphicFrame macro="">
      <xdr:nvGraphicFramePr>
        <xdr:cNvPr id="41" name="グラフ 4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xdr:col>
      <xdr:colOff>28575</xdr:colOff>
      <xdr:row>60</xdr:row>
      <xdr:rowOff>28575</xdr:rowOff>
    </xdr:from>
    <xdr:to>
      <xdr:col>9</xdr:col>
      <xdr:colOff>1438275</xdr:colOff>
      <xdr:row>63</xdr:row>
      <xdr:rowOff>438150</xdr:rowOff>
    </xdr:to>
    <xdr:graphicFrame macro="">
      <xdr:nvGraphicFramePr>
        <xdr:cNvPr id="42" name="グラフ 4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5</xdr:col>
      <xdr:colOff>28575</xdr:colOff>
      <xdr:row>50</xdr:row>
      <xdr:rowOff>19050</xdr:rowOff>
    </xdr:from>
    <xdr:to>
      <xdr:col>9</xdr:col>
      <xdr:colOff>1419225</xdr:colOff>
      <xdr:row>52</xdr:row>
      <xdr:rowOff>400050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19050</xdr:colOff>
      <xdr:row>1</xdr:row>
      <xdr:rowOff>28575</xdr:rowOff>
    </xdr:from>
    <xdr:to>
      <xdr:col>9</xdr:col>
      <xdr:colOff>1419225</xdr:colOff>
      <xdr:row>3</xdr:row>
      <xdr:rowOff>466725</xdr:rowOff>
    </xdr:to>
    <xdr:graphicFrame macro="">
      <xdr:nvGraphicFramePr>
        <xdr:cNvPr id="21" name="グラフ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28575</xdr:colOff>
      <xdr:row>4</xdr:row>
      <xdr:rowOff>19050</xdr:rowOff>
    </xdr:from>
    <xdr:to>
      <xdr:col>9</xdr:col>
      <xdr:colOff>1438275</xdr:colOff>
      <xdr:row>6</xdr:row>
      <xdr:rowOff>485775</xdr:rowOff>
    </xdr:to>
    <xdr:graphicFrame macro="">
      <xdr:nvGraphicFramePr>
        <xdr:cNvPr id="22" name="グラフ 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19050</xdr:colOff>
      <xdr:row>7</xdr:row>
      <xdr:rowOff>19050</xdr:rowOff>
    </xdr:from>
    <xdr:to>
      <xdr:col>9</xdr:col>
      <xdr:colOff>1428750</xdr:colOff>
      <xdr:row>9</xdr:row>
      <xdr:rowOff>371475</xdr:rowOff>
    </xdr:to>
    <xdr:graphicFrame macro="">
      <xdr:nvGraphicFramePr>
        <xdr:cNvPr id="23" name="グラフ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19050</xdr:colOff>
      <xdr:row>10</xdr:row>
      <xdr:rowOff>19050</xdr:rowOff>
    </xdr:from>
    <xdr:to>
      <xdr:col>9</xdr:col>
      <xdr:colOff>1428750</xdr:colOff>
      <xdr:row>13</xdr:row>
      <xdr:rowOff>561975</xdr:rowOff>
    </xdr:to>
    <xdr:graphicFrame macro="">
      <xdr:nvGraphicFramePr>
        <xdr:cNvPr id="24" name="グラフ 2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28575</xdr:colOff>
      <xdr:row>14</xdr:row>
      <xdr:rowOff>19050</xdr:rowOff>
    </xdr:from>
    <xdr:to>
      <xdr:col>9</xdr:col>
      <xdr:colOff>1438275</xdr:colOff>
      <xdr:row>16</xdr:row>
      <xdr:rowOff>466725</xdr:rowOff>
    </xdr:to>
    <xdr:graphicFrame macro="">
      <xdr:nvGraphicFramePr>
        <xdr:cNvPr id="25" name="グラフ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28575</xdr:colOff>
      <xdr:row>17</xdr:row>
      <xdr:rowOff>28575</xdr:rowOff>
    </xdr:from>
    <xdr:to>
      <xdr:col>9</xdr:col>
      <xdr:colOff>1419225</xdr:colOff>
      <xdr:row>19</xdr:row>
      <xdr:rowOff>438150</xdr:rowOff>
    </xdr:to>
    <xdr:graphicFrame macro="">
      <xdr:nvGraphicFramePr>
        <xdr:cNvPr id="26" name="グラフ 2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28575</xdr:colOff>
      <xdr:row>20</xdr:row>
      <xdr:rowOff>28575</xdr:rowOff>
    </xdr:from>
    <xdr:to>
      <xdr:col>9</xdr:col>
      <xdr:colOff>1419225</xdr:colOff>
      <xdr:row>22</xdr:row>
      <xdr:rowOff>571500</xdr:rowOff>
    </xdr:to>
    <xdr:graphicFrame macro="">
      <xdr:nvGraphicFramePr>
        <xdr:cNvPr id="27" name="グラフ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19050</xdr:colOff>
      <xdr:row>23</xdr:row>
      <xdr:rowOff>28575</xdr:rowOff>
    </xdr:from>
    <xdr:to>
      <xdr:col>9</xdr:col>
      <xdr:colOff>1447800</xdr:colOff>
      <xdr:row>25</xdr:row>
      <xdr:rowOff>381000</xdr:rowOff>
    </xdr:to>
    <xdr:graphicFrame macro="">
      <xdr:nvGraphicFramePr>
        <xdr:cNvPr id="28" name="グラフ 2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19050</xdr:colOff>
      <xdr:row>26</xdr:row>
      <xdr:rowOff>9525</xdr:rowOff>
    </xdr:from>
    <xdr:to>
      <xdr:col>9</xdr:col>
      <xdr:colOff>1447800</xdr:colOff>
      <xdr:row>28</xdr:row>
      <xdr:rowOff>466725</xdr:rowOff>
    </xdr:to>
    <xdr:graphicFrame macro="">
      <xdr:nvGraphicFramePr>
        <xdr:cNvPr id="29" name="グラフ 2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19050</xdr:colOff>
      <xdr:row>29</xdr:row>
      <xdr:rowOff>28575</xdr:rowOff>
    </xdr:from>
    <xdr:to>
      <xdr:col>9</xdr:col>
      <xdr:colOff>1419225</xdr:colOff>
      <xdr:row>31</xdr:row>
      <xdr:rowOff>409575</xdr:rowOff>
    </xdr:to>
    <xdr:graphicFrame macro="">
      <xdr:nvGraphicFramePr>
        <xdr:cNvPr id="30" name="グラフ 2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19050</xdr:colOff>
      <xdr:row>32</xdr:row>
      <xdr:rowOff>19050</xdr:rowOff>
    </xdr:from>
    <xdr:to>
      <xdr:col>9</xdr:col>
      <xdr:colOff>1438275</xdr:colOff>
      <xdr:row>35</xdr:row>
      <xdr:rowOff>561975</xdr:rowOff>
    </xdr:to>
    <xdr:graphicFrame macro="">
      <xdr:nvGraphicFramePr>
        <xdr:cNvPr id="32" name="グラフ 3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19050</xdr:colOff>
      <xdr:row>36</xdr:row>
      <xdr:rowOff>19050</xdr:rowOff>
    </xdr:from>
    <xdr:to>
      <xdr:col>9</xdr:col>
      <xdr:colOff>1438275</xdr:colOff>
      <xdr:row>38</xdr:row>
      <xdr:rowOff>514350</xdr:rowOff>
    </xdr:to>
    <xdr:graphicFrame macro="">
      <xdr:nvGraphicFramePr>
        <xdr:cNvPr id="33" name="グラフ 3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xdr:col>
      <xdr:colOff>19050</xdr:colOff>
      <xdr:row>40</xdr:row>
      <xdr:rowOff>19050</xdr:rowOff>
    </xdr:from>
    <xdr:to>
      <xdr:col>9</xdr:col>
      <xdr:colOff>1428750</xdr:colOff>
      <xdr:row>42</xdr:row>
      <xdr:rowOff>476250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28575</xdr:colOff>
      <xdr:row>43</xdr:row>
      <xdr:rowOff>28575</xdr:rowOff>
    </xdr:from>
    <xdr:to>
      <xdr:col>9</xdr:col>
      <xdr:colOff>1428750</xdr:colOff>
      <xdr:row>45</xdr:row>
      <xdr:rowOff>485775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xdr:col>
      <xdr:colOff>19050</xdr:colOff>
      <xdr:row>46</xdr:row>
      <xdr:rowOff>19050</xdr:rowOff>
    </xdr:from>
    <xdr:to>
      <xdr:col>9</xdr:col>
      <xdr:colOff>1438275</xdr:colOff>
      <xdr:row>49</xdr:row>
      <xdr:rowOff>428625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28575</xdr:colOff>
      <xdr:row>50</xdr:row>
      <xdr:rowOff>19050</xdr:rowOff>
    </xdr:from>
    <xdr:to>
      <xdr:col>9</xdr:col>
      <xdr:colOff>1447800</xdr:colOff>
      <xdr:row>52</xdr:row>
      <xdr:rowOff>409575</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5</xdr:col>
      <xdr:colOff>19050</xdr:colOff>
      <xdr:row>53</xdr:row>
      <xdr:rowOff>19050</xdr:rowOff>
    </xdr:from>
    <xdr:to>
      <xdr:col>9</xdr:col>
      <xdr:colOff>1438275</xdr:colOff>
      <xdr:row>56</xdr:row>
      <xdr:rowOff>419100</xdr:rowOff>
    </xdr:to>
    <xdr:graphicFrame macro="">
      <xdr:nvGraphicFramePr>
        <xdr:cNvPr id="6"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xdr:col>
      <xdr:colOff>19050</xdr:colOff>
      <xdr:row>57</xdr:row>
      <xdr:rowOff>19050</xdr:rowOff>
    </xdr:from>
    <xdr:to>
      <xdr:col>9</xdr:col>
      <xdr:colOff>1447800</xdr:colOff>
      <xdr:row>59</xdr:row>
      <xdr:rowOff>409575</xdr:rowOff>
    </xdr:to>
    <xdr:graphicFrame macro="">
      <xdr:nvGraphicFramePr>
        <xdr:cNvPr id="7"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5</xdr:col>
      <xdr:colOff>19051</xdr:colOff>
      <xdr:row>60</xdr:row>
      <xdr:rowOff>19050</xdr:rowOff>
    </xdr:from>
    <xdr:to>
      <xdr:col>9</xdr:col>
      <xdr:colOff>1428751</xdr:colOff>
      <xdr:row>63</xdr:row>
      <xdr:rowOff>438150</xdr:rowOff>
    </xdr:to>
    <xdr:graphicFrame macro="">
      <xdr:nvGraphicFramePr>
        <xdr:cNvPr id="8"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5"/>
  <sheetViews>
    <sheetView topLeftCell="A4" workbookViewId="0">
      <selection activeCell="L7" sqref="L7"/>
    </sheetView>
  </sheetViews>
  <sheetFormatPr defaultRowHeight="18.75"/>
  <cols>
    <col min="1" max="1" width="2.5" customWidth="1"/>
    <col min="2" max="4" width="7.125" customWidth="1"/>
    <col min="5" max="5" width="10.5" customWidth="1"/>
    <col min="10" max="10" width="19.125" customWidth="1"/>
  </cols>
  <sheetData>
    <row r="1" spans="1:18">
      <c r="A1" s="108" t="s">
        <v>47</v>
      </c>
      <c r="B1" s="108"/>
      <c r="C1" s="108"/>
    </row>
    <row r="2" spans="1:18" s="2" customFormat="1" ht="24.75">
      <c r="A2" s="110" t="s">
        <v>76</v>
      </c>
      <c r="B2" s="110"/>
      <c r="C2" s="110"/>
      <c r="D2" s="110"/>
      <c r="E2" s="110"/>
      <c r="F2" s="110"/>
      <c r="G2" s="110"/>
      <c r="H2" s="110"/>
      <c r="I2" s="110"/>
      <c r="J2" s="110"/>
    </row>
    <row r="3" spans="1:18" s="11" customFormat="1" ht="65.25" customHeight="1">
      <c r="A3" s="109"/>
      <c r="B3" s="109"/>
      <c r="C3" s="109"/>
      <c r="D3" s="109"/>
      <c r="E3" s="109"/>
      <c r="F3" s="109"/>
      <c r="G3" s="109"/>
      <c r="H3" s="109"/>
      <c r="I3" s="109"/>
      <c r="J3" s="109"/>
    </row>
    <row r="4" spans="1:18" ht="20.25" customHeight="1">
      <c r="A4" s="1"/>
      <c r="B4" s="12"/>
      <c r="C4" s="13"/>
      <c r="D4" s="13"/>
      <c r="E4" s="13"/>
      <c r="F4" s="13"/>
      <c r="G4" s="13"/>
      <c r="H4" s="13"/>
      <c r="I4" s="13"/>
      <c r="J4" s="13"/>
    </row>
    <row r="5" spans="1:18" s="24" customFormat="1" ht="19.5" customHeight="1" thickBot="1">
      <c r="A5" s="103" t="s">
        <v>86</v>
      </c>
      <c r="B5" s="103"/>
      <c r="C5" s="103"/>
      <c r="D5" s="103"/>
      <c r="E5" s="103"/>
      <c r="F5" s="103"/>
      <c r="G5" s="103"/>
      <c r="H5" s="103"/>
      <c r="I5" s="103"/>
      <c r="J5" s="103"/>
      <c r="O5" s="25"/>
    </row>
    <row r="6" spans="1:18" ht="19.5" thickTop="1">
      <c r="A6" s="105" t="s">
        <v>0</v>
      </c>
      <c r="B6" s="106" t="s">
        <v>50</v>
      </c>
      <c r="C6" s="106"/>
      <c r="D6" s="106"/>
      <c r="E6" s="106"/>
      <c r="F6" s="111"/>
      <c r="G6" s="111"/>
      <c r="H6" s="111"/>
      <c r="I6" s="111"/>
      <c r="J6" s="111"/>
      <c r="K6" s="26"/>
      <c r="L6" s="26">
        <v>1</v>
      </c>
      <c r="M6" s="26">
        <v>2</v>
      </c>
      <c r="N6" s="26">
        <v>3</v>
      </c>
      <c r="O6" s="27">
        <v>4</v>
      </c>
      <c r="P6" s="26">
        <v>5</v>
      </c>
      <c r="Q6" s="41" t="s">
        <v>65</v>
      </c>
    </row>
    <row r="7" spans="1:18">
      <c r="A7" s="105"/>
      <c r="B7" s="106"/>
      <c r="C7" s="106"/>
      <c r="D7" s="106"/>
      <c r="E7" s="106"/>
      <c r="F7" s="111"/>
      <c r="G7" s="111"/>
      <c r="H7" s="111"/>
      <c r="I7" s="111"/>
      <c r="J7" s="111"/>
      <c r="K7" s="28" t="s">
        <v>39</v>
      </c>
      <c r="L7" s="29">
        <v>194</v>
      </c>
      <c r="M7" s="29">
        <v>148</v>
      </c>
      <c r="N7" s="29">
        <v>18</v>
      </c>
      <c r="O7" s="29">
        <v>2</v>
      </c>
      <c r="P7" s="30">
        <v>4</v>
      </c>
      <c r="Q7" s="42">
        <f>SUM(L7:P7)</f>
        <v>366</v>
      </c>
    </row>
    <row r="8" spans="1:18" ht="19.5" thickBot="1">
      <c r="A8" s="105"/>
      <c r="B8" s="106"/>
      <c r="C8" s="106"/>
      <c r="D8" s="106"/>
      <c r="E8" s="106"/>
      <c r="F8" s="111"/>
      <c r="G8" s="111"/>
      <c r="H8" s="111"/>
      <c r="I8" s="111"/>
      <c r="J8" s="111"/>
      <c r="K8" s="20"/>
      <c r="L8" s="31"/>
      <c r="M8" s="20"/>
      <c r="N8" s="20"/>
      <c r="O8" s="20"/>
      <c r="P8" s="20"/>
      <c r="Q8" s="43"/>
    </row>
    <row r="9" spans="1:18" ht="18.75" customHeight="1" thickTop="1">
      <c r="A9" s="105" t="s">
        <v>2</v>
      </c>
      <c r="B9" s="106" t="s">
        <v>51</v>
      </c>
      <c r="C9" s="106"/>
      <c r="D9" s="106"/>
      <c r="E9" s="106"/>
      <c r="F9" s="111"/>
      <c r="G9" s="111"/>
      <c r="H9" s="111"/>
      <c r="I9" s="111"/>
      <c r="J9" s="111"/>
      <c r="K9" s="26"/>
      <c r="L9" s="27">
        <v>1</v>
      </c>
      <c r="M9" s="26">
        <v>2</v>
      </c>
      <c r="N9" s="26">
        <v>3</v>
      </c>
      <c r="O9" s="26">
        <v>4</v>
      </c>
      <c r="P9" s="26">
        <v>5</v>
      </c>
      <c r="Q9" s="41" t="s">
        <v>65</v>
      </c>
    </row>
    <row r="10" spans="1:18">
      <c r="A10" s="105"/>
      <c r="B10" s="106"/>
      <c r="C10" s="106"/>
      <c r="D10" s="106"/>
      <c r="E10" s="106"/>
      <c r="F10" s="111"/>
      <c r="G10" s="111"/>
      <c r="H10" s="111"/>
      <c r="I10" s="111"/>
      <c r="J10" s="111"/>
      <c r="K10" s="28" t="s">
        <v>39</v>
      </c>
      <c r="L10" s="29">
        <v>84</v>
      </c>
      <c r="M10" s="29">
        <v>172</v>
      </c>
      <c r="N10" s="29">
        <v>50</v>
      </c>
      <c r="O10" s="29">
        <v>12</v>
      </c>
      <c r="P10" s="29">
        <v>48</v>
      </c>
      <c r="Q10" s="44">
        <f>SUM(L10:P10)</f>
        <v>366</v>
      </c>
    </row>
    <row r="11" spans="1:18" ht="19.5" thickBot="1">
      <c r="A11" s="105"/>
      <c r="B11" s="106"/>
      <c r="C11" s="106"/>
      <c r="D11" s="106"/>
      <c r="E11" s="106"/>
      <c r="F11" s="111"/>
      <c r="G11" s="111"/>
      <c r="H11" s="111"/>
      <c r="I11" s="111"/>
      <c r="J11" s="111"/>
      <c r="K11" s="20"/>
      <c r="L11" s="20"/>
      <c r="M11" s="20"/>
      <c r="N11" s="20"/>
      <c r="O11" s="20"/>
      <c r="P11" s="20"/>
      <c r="Q11" s="45"/>
    </row>
    <row r="12" spans="1:18" ht="19.5" thickTop="1">
      <c r="A12" s="105" t="s">
        <v>3</v>
      </c>
      <c r="B12" s="106" t="s">
        <v>52</v>
      </c>
      <c r="C12" s="106"/>
      <c r="D12" s="106"/>
      <c r="E12" s="106"/>
      <c r="F12" s="111"/>
      <c r="G12" s="111"/>
      <c r="H12" s="111"/>
      <c r="I12" s="111"/>
      <c r="J12" s="111"/>
      <c r="K12" s="26"/>
      <c r="L12" s="26">
        <v>1</v>
      </c>
      <c r="M12" s="26">
        <v>2</v>
      </c>
      <c r="N12" s="26">
        <v>3</v>
      </c>
      <c r="O12" s="26">
        <v>4</v>
      </c>
      <c r="P12" s="26">
        <v>5</v>
      </c>
      <c r="Q12" s="41" t="s">
        <v>65</v>
      </c>
      <c r="R12" s="19"/>
    </row>
    <row r="13" spans="1:18">
      <c r="A13" s="105"/>
      <c r="B13" s="106"/>
      <c r="C13" s="106"/>
      <c r="D13" s="106"/>
      <c r="E13" s="106"/>
      <c r="F13" s="111"/>
      <c r="G13" s="111"/>
      <c r="H13" s="111"/>
      <c r="I13" s="111"/>
      <c r="J13" s="111"/>
      <c r="K13" s="28" t="s">
        <v>39</v>
      </c>
      <c r="L13" s="29">
        <v>124</v>
      </c>
      <c r="M13" s="29">
        <v>203</v>
      </c>
      <c r="N13" s="29">
        <v>27</v>
      </c>
      <c r="O13" s="29">
        <v>11</v>
      </c>
      <c r="P13" s="29">
        <v>1</v>
      </c>
      <c r="Q13" s="44">
        <f>SUM(L13:P13)</f>
        <v>366</v>
      </c>
      <c r="R13" s="19"/>
    </row>
    <row r="14" spans="1:18" ht="24" customHeight="1" thickBot="1">
      <c r="A14" s="105"/>
      <c r="B14" s="106"/>
      <c r="C14" s="106"/>
      <c r="D14" s="106"/>
      <c r="E14" s="106"/>
      <c r="F14" s="111"/>
      <c r="G14" s="111"/>
      <c r="H14" s="111"/>
      <c r="I14" s="111"/>
      <c r="J14" s="111"/>
      <c r="K14" s="20"/>
      <c r="L14" s="20"/>
      <c r="M14" s="20"/>
      <c r="N14" s="20"/>
      <c r="O14" s="20"/>
      <c r="P14" s="20"/>
      <c r="Q14" s="43"/>
    </row>
    <row r="15" spans="1:18" ht="19.5" thickTop="1">
      <c r="A15" s="105" t="s">
        <v>9</v>
      </c>
      <c r="B15" s="107" t="s">
        <v>53</v>
      </c>
      <c r="C15" s="107"/>
      <c r="D15" s="107"/>
      <c r="E15" s="107"/>
      <c r="F15" s="111"/>
      <c r="G15" s="111"/>
      <c r="H15" s="111"/>
      <c r="I15" s="111"/>
      <c r="J15" s="111"/>
      <c r="K15" s="26"/>
      <c r="L15" s="26">
        <v>1</v>
      </c>
      <c r="M15" s="26">
        <v>2</v>
      </c>
      <c r="N15" s="26">
        <v>3</v>
      </c>
      <c r="O15" s="26">
        <v>4</v>
      </c>
      <c r="P15" s="26">
        <v>5</v>
      </c>
      <c r="Q15" s="41" t="s">
        <v>65</v>
      </c>
    </row>
    <row r="16" spans="1:18">
      <c r="A16" s="105"/>
      <c r="B16" s="107"/>
      <c r="C16" s="107"/>
      <c r="D16" s="107"/>
      <c r="E16" s="107"/>
      <c r="F16" s="111"/>
      <c r="G16" s="111"/>
      <c r="H16" s="111"/>
      <c r="I16" s="111"/>
      <c r="J16" s="111"/>
      <c r="K16" s="28" t="s">
        <v>66</v>
      </c>
      <c r="L16" s="29">
        <v>105</v>
      </c>
      <c r="M16" s="29">
        <v>102</v>
      </c>
      <c r="N16" s="29">
        <v>110</v>
      </c>
      <c r="O16" s="29">
        <v>49</v>
      </c>
      <c r="P16" s="29">
        <v>0</v>
      </c>
      <c r="Q16" s="44">
        <f>SUM(L16:P16)</f>
        <v>366</v>
      </c>
    </row>
    <row r="17" spans="1:17" ht="12.75" customHeight="1" thickBot="1">
      <c r="A17" s="105"/>
      <c r="B17" s="107"/>
      <c r="C17" s="107"/>
      <c r="D17" s="107"/>
      <c r="E17" s="107"/>
      <c r="F17" s="111"/>
      <c r="G17" s="111"/>
      <c r="H17" s="111"/>
      <c r="I17" s="111"/>
      <c r="J17" s="111"/>
      <c r="K17" s="33"/>
      <c r="L17" s="34"/>
      <c r="M17" s="34"/>
      <c r="N17" s="35"/>
      <c r="O17" s="35"/>
      <c r="P17" s="31"/>
      <c r="Q17" s="46">
        <f>SUM(M17:P17)</f>
        <v>0</v>
      </c>
    </row>
    <row r="18" spans="1:17" ht="19.5" thickTop="1">
      <c r="A18" s="105" t="s">
        <v>10</v>
      </c>
      <c r="B18" s="107" t="s">
        <v>54</v>
      </c>
      <c r="C18" s="107"/>
      <c r="D18" s="107"/>
      <c r="E18" s="107"/>
      <c r="F18" s="111"/>
      <c r="G18" s="111"/>
      <c r="H18" s="111"/>
      <c r="I18" s="111"/>
      <c r="J18" s="111"/>
      <c r="K18" s="27"/>
      <c r="L18" s="27">
        <v>1</v>
      </c>
      <c r="M18" s="27">
        <v>2</v>
      </c>
      <c r="N18" s="26">
        <v>3</v>
      </c>
      <c r="O18" s="26">
        <v>4</v>
      </c>
      <c r="P18" s="27">
        <v>5</v>
      </c>
      <c r="Q18" s="47" t="s">
        <v>65</v>
      </c>
    </row>
    <row r="19" spans="1:17">
      <c r="A19" s="105"/>
      <c r="B19" s="107"/>
      <c r="C19" s="107"/>
      <c r="D19" s="107"/>
      <c r="E19" s="107"/>
      <c r="F19" s="111"/>
      <c r="G19" s="111"/>
      <c r="H19" s="111"/>
      <c r="I19" s="111"/>
      <c r="J19" s="111"/>
      <c r="K19" s="28" t="s">
        <v>39</v>
      </c>
      <c r="L19" s="29">
        <v>133</v>
      </c>
      <c r="M19" s="29">
        <v>111</v>
      </c>
      <c r="N19" s="29">
        <v>81</v>
      </c>
      <c r="O19" s="29">
        <v>40</v>
      </c>
      <c r="P19" s="29">
        <v>1</v>
      </c>
      <c r="Q19" s="44">
        <f>SUM(L19:P19)</f>
        <v>366</v>
      </c>
    </row>
    <row r="20" spans="1:17" ht="33.75" customHeight="1" thickBot="1">
      <c r="A20" s="105"/>
      <c r="B20" s="107"/>
      <c r="C20" s="107"/>
      <c r="D20" s="107"/>
      <c r="E20" s="107"/>
      <c r="F20" s="111"/>
      <c r="G20" s="111"/>
      <c r="H20" s="111"/>
      <c r="I20" s="111"/>
      <c r="J20" s="111"/>
      <c r="K20" s="20"/>
      <c r="L20" s="20"/>
      <c r="M20" s="20"/>
      <c r="N20" s="20"/>
      <c r="O20" s="20"/>
      <c r="P20" s="20"/>
      <c r="Q20" s="43"/>
    </row>
    <row r="21" spans="1:17" ht="19.5" thickTop="1">
      <c r="A21" s="105" t="s">
        <v>11</v>
      </c>
      <c r="B21" s="106" t="s">
        <v>55</v>
      </c>
      <c r="C21" s="106"/>
      <c r="D21" s="106"/>
      <c r="E21" s="106"/>
      <c r="F21" s="111"/>
      <c r="G21" s="111"/>
      <c r="H21" s="111"/>
      <c r="I21" s="111"/>
      <c r="J21" s="111"/>
      <c r="K21" s="26"/>
      <c r="L21" s="26">
        <v>1</v>
      </c>
      <c r="M21" s="26">
        <v>2</v>
      </c>
      <c r="N21" s="26">
        <v>3</v>
      </c>
      <c r="O21" s="26">
        <v>4</v>
      </c>
      <c r="P21" s="26">
        <v>5</v>
      </c>
      <c r="Q21" s="41" t="s">
        <v>65</v>
      </c>
    </row>
    <row r="22" spans="1:17">
      <c r="A22" s="105"/>
      <c r="B22" s="106"/>
      <c r="C22" s="106"/>
      <c r="D22" s="106"/>
      <c r="E22" s="106"/>
      <c r="F22" s="111"/>
      <c r="G22" s="111"/>
      <c r="H22" s="111"/>
      <c r="I22" s="111"/>
      <c r="J22" s="111"/>
      <c r="K22" s="28" t="s">
        <v>39</v>
      </c>
      <c r="L22" s="29">
        <v>88</v>
      </c>
      <c r="M22" s="29">
        <v>163</v>
      </c>
      <c r="N22" s="29">
        <v>90</v>
      </c>
      <c r="O22" s="29">
        <v>18</v>
      </c>
      <c r="P22" s="29">
        <v>7</v>
      </c>
      <c r="Q22" s="48">
        <f>SUM(L22:P22)</f>
        <v>366</v>
      </c>
    </row>
    <row r="23" spans="1:17" ht="36.75" customHeight="1" thickBot="1">
      <c r="A23" s="105"/>
      <c r="B23" s="106"/>
      <c r="C23" s="106"/>
      <c r="D23" s="106"/>
      <c r="E23" s="106"/>
      <c r="F23" s="111"/>
      <c r="G23" s="111"/>
      <c r="H23" s="111"/>
      <c r="I23" s="111"/>
      <c r="J23" s="111"/>
      <c r="K23" s="20"/>
      <c r="L23" s="20"/>
      <c r="M23" s="20"/>
      <c r="N23" s="20"/>
      <c r="O23" s="20"/>
      <c r="P23" s="20"/>
      <c r="Q23" s="43"/>
    </row>
    <row r="24" spans="1:17" ht="19.5" thickTop="1">
      <c r="A24" s="105" t="s">
        <v>12</v>
      </c>
      <c r="B24" s="107" t="s">
        <v>56</v>
      </c>
      <c r="C24" s="107"/>
      <c r="D24" s="107"/>
      <c r="E24" s="107"/>
      <c r="F24" s="111"/>
      <c r="G24" s="111"/>
      <c r="H24" s="111"/>
      <c r="I24" s="111"/>
      <c r="J24" s="111"/>
      <c r="K24" s="26"/>
      <c r="L24" s="26">
        <v>1</v>
      </c>
      <c r="M24" s="26">
        <v>2</v>
      </c>
      <c r="N24" s="26">
        <v>3</v>
      </c>
      <c r="O24" s="26">
        <v>4</v>
      </c>
      <c r="P24" s="26">
        <v>5</v>
      </c>
      <c r="Q24" s="41" t="s">
        <v>65</v>
      </c>
    </row>
    <row r="25" spans="1:17">
      <c r="A25" s="105"/>
      <c r="B25" s="107"/>
      <c r="C25" s="107"/>
      <c r="D25" s="107"/>
      <c r="E25" s="107"/>
      <c r="F25" s="111"/>
      <c r="G25" s="111"/>
      <c r="H25" s="111"/>
      <c r="I25" s="111"/>
      <c r="J25" s="111"/>
      <c r="K25" s="28" t="s">
        <v>39</v>
      </c>
      <c r="L25" s="29">
        <v>35</v>
      </c>
      <c r="M25" s="29">
        <v>115</v>
      </c>
      <c r="N25" s="29">
        <v>158</v>
      </c>
      <c r="O25" s="29">
        <v>58</v>
      </c>
      <c r="P25" s="29">
        <v>0</v>
      </c>
      <c r="Q25" s="48">
        <f>SUM(L25:P25)</f>
        <v>366</v>
      </c>
    </row>
    <row r="26" spans="1:17" ht="21" customHeight="1" thickBot="1">
      <c r="A26" s="105"/>
      <c r="B26" s="107"/>
      <c r="C26" s="107"/>
      <c r="D26" s="107"/>
      <c r="E26" s="107"/>
      <c r="F26" s="111"/>
      <c r="G26" s="111"/>
      <c r="H26" s="111"/>
      <c r="I26" s="111"/>
      <c r="J26" s="111"/>
      <c r="K26" s="20"/>
      <c r="L26" s="20"/>
      <c r="M26" s="20"/>
      <c r="N26" s="31"/>
      <c r="O26" s="20"/>
      <c r="P26" s="20"/>
      <c r="Q26" s="46"/>
    </row>
    <row r="27" spans="1:17" ht="19.5" thickTop="1">
      <c r="A27" s="105" t="s">
        <v>13</v>
      </c>
      <c r="B27" s="106" t="s">
        <v>57</v>
      </c>
      <c r="C27" s="106"/>
      <c r="D27" s="106"/>
      <c r="E27" s="106"/>
      <c r="F27" s="111"/>
      <c r="G27" s="111"/>
      <c r="H27" s="111"/>
      <c r="I27" s="111"/>
      <c r="J27" s="111"/>
      <c r="K27" s="26"/>
      <c r="L27" s="26">
        <v>1</v>
      </c>
      <c r="M27" s="26">
        <v>2</v>
      </c>
      <c r="N27" s="27">
        <v>3</v>
      </c>
      <c r="O27" s="26">
        <v>4</v>
      </c>
      <c r="P27" s="26">
        <v>5</v>
      </c>
      <c r="Q27" s="47" t="s">
        <v>65</v>
      </c>
    </row>
    <row r="28" spans="1:17">
      <c r="A28" s="105"/>
      <c r="B28" s="106"/>
      <c r="C28" s="106"/>
      <c r="D28" s="106"/>
      <c r="E28" s="106"/>
      <c r="F28" s="111"/>
      <c r="G28" s="111"/>
      <c r="H28" s="111"/>
      <c r="I28" s="111"/>
      <c r="J28" s="111"/>
      <c r="K28" s="28" t="s">
        <v>39</v>
      </c>
      <c r="L28" s="29">
        <v>35</v>
      </c>
      <c r="M28" s="29">
        <v>115</v>
      </c>
      <c r="N28" s="29">
        <v>158</v>
      </c>
      <c r="O28" s="29">
        <v>58</v>
      </c>
      <c r="P28" s="29">
        <v>0</v>
      </c>
      <c r="Q28" s="44">
        <f>SUM(L28:P28)</f>
        <v>366</v>
      </c>
    </row>
    <row r="29" spans="1:17" ht="19.5" thickBot="1">
      <c r="A29" s="105"/>
      <c r="B29" s="106"/>
      <c r="C29" s="106"/>
      <c r="D29" s="106"/>
      <c r="E29" s="106"/>
      <c r="F29" s="111"/>
      <c r="G29" s="111"/>
      <c r="H29" s="111"/>
      <c r="I29" s="111"/>
      <c r="J29" s="111"/>
      <c r="K29" s="20"/>
      <c r="L29" s="20"/>
      <c r="M29" s="20"/>
      <c r="N29" s="20"/>
      <c r="O29" s="20"/>
      <c r="P29" s="31"/>
      <c r="Q29" s="43"/>
    </row>
    <row r="30" spans="1:17" ht="19.5" thickTop="1">
      <c r="A30" s="105" t="s">
        <v>17</v>
      </c>
      <c r="B30" s="106" t="s">
        <v>58</v>
      </c>
      <c r="C30" s="106"/>
      <c r="D30" s="106"/>
      <c r="E30" s="106"/>
      <c r="F30" s="111"/>
      <c r="G30" s="111"/>
      <c r="H30" s="111"/>
      <c r="I30" s="111"/>
      <c r="J30" s="111"/>
      <c r="K30" s="26"/>
      <c r="L30" s="26">
        <v>1</v>
      </c>
      <c r="M30" s="26">
        <v>2</v>
      </c>
      <c r="N30" s="26">
        <v>3</v>
      </c>
      <c r="O30" s="26">
        <v>4</v>
      </c>
      <c r="P30" s="27">
        <v>5</v>
      </c>
      <c r="Q30" s="41" t="s">
        <v>65</v>
      </c>
    </row>
    <row r="31" spans="1:17">
      <c r="A31" s="105"/>
      <c r="B31" s="106"/>
      <c r="C31" s="106"/>
      <c r="D31" s="106"/>
      <c r="E31" s="106"/>
      <c r="F31" s="111"/>
      <c r="G31" s="111"/>
      <c r="H31" s="111"/>
      <c r="I31" s="111"/>
      <c r="J31" s="111"/>
      <c r="K31" s="28" t="s">
        <v>39</v>
      </c>
      <c r="L31" s="29">
        <v>132</v>
      </c>
      <c r="M31" s="29">
        <v>168</v>
      </c>
      <c r="N31" s="29">
        <v>48</v>
      </c>
      <c r="O31" s="29">
        <v>18</v>
      </c>
      <c r="P31" s="29">
        <v>0</v>
      </c>
      <c r="Q31" s="44">
        <f>SUM(L31:P31)</f>
        <v>366</v>
      </c>
    </row>
    <row r="32" spans="1:17" ht="16.5" customHeight="1" thickBot="1">
      <c r="A32" s="105"/>
      <c r="B32" s="106"/>
      <c r="C32" s="106"/>
      <c r="D32" s="106"/>
      <c r="E32" s="106"/>
      <c r="F32" s="111"/>
      <c r="G32" s="111"/>
      <c r="H32" s="111"/>
      <c r="I32" s="111"/>
      <c r="J32" s="111"/>
      <c r="K32" s="36"/>
      <c r="L32" s="20"/>
      <c r="M32" s="20"/>
      <c r="N32" s="20"/>
      <c r="O32" s="20"/>
      <c r="P32" s="20"/>
      <c r="Q32" s="43"/>
    </row>
    <row r="33" spans="1:17" ht="18.75" customHeight="1" thickTop="1">
      <c r="A33" s="105" t="s">
        <v>18</v>
      </c>
      <c r="B33" s="106" t="s">
        <v>59</v>
      </c>
      <c r="C33" s="106"/>
      <c r="D33" s="106"/>
      <c r="E33" s="106"/>
      <c r="F33" s="111"/>
      <c r="G33" s="111"/>
      <c r="H33" s="111"/>
      <c r="I33" s="111"/>
      <c r="J33" s="111"/>
      <c r="K33" s="27"/>
      <c r="L33" s="26">
        <v>1</v>
      </c>
      <c r="M33" s="26">
        <v>2</v>
      </c>
      <c r="N33" s="26">
        <v>3</v>
      </c>
      <c r="O33" s="26">
        <v>4</v>
      </c>
      <c r="P33" s="26">
        <v>5</v>
      </c>
      <c r="Q33" s="41" t="s">
        <v>65</v>
      </c>
    </row>
    <row r="34" spans="1:17">
      <c r="A34" s="105"/>
      <c r="B34" s="106"/>
      <c r="C34" s="106"/>
      <c r="D34" s="106"/>
      <c r="E34" s="106"/>
      <c r="F34" s="111"/>
      <c r="G34" s="111"/>
      <c r="H34" s="111"/>
      <c r="I34" s="111"/>
      <c r="J34" s="111"/>
      <c r="K34" s="28" t="s">
        <v>39</v>
      </c>
      <c r="L34" s="29">
        <v>176</v>
      </c>
      <c r="M34" s="29">
        <v>174</v>
      </c>
      <c r="N34" s="29">
        <v>14</v>
      </c>
      <c r="O34" s="29">
        <v>1</v>
      </c>
      <c r="P34" s="29">
        <v>1</v>
      </c>
      <c r="Q34" s="48">
        <f>SUM(L34:P34)</f>
        <v>366</v>
      </c>
    </row>
    <row r="35" spans="1:17" ht="19.5" thickBot="1">
      <c r="A35" s="105"/>
      <c r="B35" s="106"/>
      <c r="C35" s="106"/>
      <c r="D35" s="106"/>
      <c r="E35" s="106"/>
      <c r="F35" s="111"/>
      <c r="G35" s="111"/>
      <c r="H35" s="111"/>
      <c r="I35" s="111"/>
      <c r="J35" s="111"/>
      <c r="K35" s="20"/>
      <c r="L35" s="20"/>
      <c r="M35" s="20"/>
      <c r="N35" s="31"/>
      <c r="O35" s="31"/>
      <c r="P35" s="31"/>
      <c r="Q35" s="43"/>
    </row>
    <row r="36" spans="1:17" ht="18.75" customHeight="1" thickTop="1">
      <c r="A36" s="105" t="s">
        <v>19</v>
      </c>
      <c r="B36" s="106" t="s">
        <v>60</v>
      </c>
      <c r="C36" s="106"/>
      <c r="D36" s="106"/>
      <c r="E36" s="106"/>
      <c r="F36" s="111"/>
      <c r="G36" s="111"/>
      <c r="H36" s="111"/>
      <c r="I36" s="111"/>
      <c r="J36" s="111"/>
      <c r="K36" s="26"/>
      <c r="L36" s="26">
        <v>1</v>
      </c>
      <c r="M36" s="26">
        <v>2</v>
      </c>
      <c r="N36" s="27">
        <v>3</v>
      </c>
      <c r="O36" s="27">
        <v>4</v>
      </c>
      <c r="P36" s="27">
        <v>5</v>
      </c>
      <c r="Q36" s="41" t="s">
        <v>65</v>
      </c>
    </row>
    <row r="37" spans="1:17">
      <c r="A37" s="105"/>
      <c r="B37" s="106"/>
      <c r="C37" s="106"/>
      <c r="D37" s="106"/>
      <c r="E37" s="106"/>
      <c r="F37" s="111"/>
      <c r="G37" s="111"/>
      <c r="H37" s="111"/>
      <c r="I37" s="111"/>
      <c r="J37" s="111"/>
      <c r="K37" s="28" t="s">
        <v>66</v>
      </c>
      <c r="L37" s="29">
        <v>86</v>
      </c>
      <c r="M37" s="29">
        <v>191</v>
      </c>
      <c r="N37" s="29">
        <v>60</v>
      </c>
      <c r="O37" s="29">
        <v>12</v>
      </c>
      <c r="P37" s="29">
        <v>17</v>
      </c>
      <c r="Q37" s="44">
        <f>SUM(L37:P37)</f>
        <v>366</v>
      </c>
    </row>
    <row r="38" spans="1:17" ht="17.25" customHeight="1" thickBot="1">
      <c r="A38" s="105"/>
      <c r="B38" s="106"/>
      <c r="C38" s="106"/>
      <c r="D38" s="106"/>
      <c r="E38" s="106"/>
      <c r="F38" s="111"/>
      <c r="G38" s="111"/>
      <c r="H38" s="111"/>
      <c r="I38" s="111"/>
      <c r="J38" s="111"/>
      <c r="K38" s="37"/>
      <c r="L38" s="35"/>
      <c r="M38" s="35"/>
      <c r="N38" s="35"/>
      <c r="O38" s="35"/>
      <c r="P38" s="32"/>
      <c r="Q38" s="46"/>
    </row>
    <row r="39" spans="1:17" ht="18.75" customHeight="1" thickTop="1">
      <c r="A39" s="105" t="s">
        <v>20</v>
      </c>
      <c r="B39" s="106" t="s">
        <v>61</v>
      </c>
      <c r="C39" s="106"/>
      <c r="D39" s="106"/>
      <c r="E39" s="106"/>
      <c r="F39" s="111"/>
      <c r="G39" s="111"/>
      <c r="H39" s="111"/>
      <c r="I39" s="111"/>
      <c r="J39" s="111"/>
      <c r="K39" s="26"/>
      <c r="L39" s="26">
        <v>1</v>
      </c>
      <c r="M39" s="26">
        <v>2</v>
      </c>
      <c r="N39" s="26">
        <v>3</v>
      </c>
      <c r="O39" s="26">
        <v>4</v>
      </c>
      <c r="P39" s="26">
        <v>5</v>
      </c>
      <c r="Q39" s="47" t="s">
        <v>65</v>
      </c>
    </row>
    <row r="40" spans="1:17">
      <c r="A40" s="105"/>
      <c r="B40" s="106"/>
      <c r="C40" s="106"/>
      <c r="D40" s="106"/>
      <c r="E40" s="106"/>
      <c r="F40" s="111"/>
      <c r="G40" s="111"/>
      <c r="H40" s="111"/>
      <c r="I40" s="111"/>
      <c r="J40" s="111"/>
      <c r="K40" s="28" t="s">
        <v>39</v>
      </c>
      <c r="L40" s="29">
        <v>113</v>
      </c>
      <c r="M40" s="29">
        <v>225</v>
      </c>
      <c r="N40" s="29">
        <v>23</v>
      </c>
      <c r="O40" s="29">
        <v>4</v>
      </c>
      <c r="P40" s="29">
        <v>1</v>
      </c>
      <c r="Q40" s="42">
        <f>SUM(L40:P40)</f>
        <v>366</v>
      </c>
    </row>
    <row r="41" spans="1:17" ht="19.5" thickBot="1">
      <c r="A41" s="105"/>
      <c r="B41" s="106"/>
      <c r="C41" s="106"/>
      <c r="D41" s="106"/>
      <c r="E41" s="106"/>
      <c r="F41" s="111"/>
      <c r="G41" s="111"/>
      <c r="H41" s="111"/>
      <c r="I41" s="111"/>
      <c r="J41" s="111"/>
      <c r="K41" s="20"/>
      <c r="L41" s="20"/>
      <c r="M41" s="31"/>
      <c r="N41" s="31"/>
      <c r="O41" s="31"/>
      <c r="P41" s="31"/>
      <c r="Q41" s="46"/>
    </row>
    <row r="42" spans="1:17" ht="19.5" thickTop="1">
      <c r="A42" s="105" t="s">
        <v>24</v>
      </c>
      <c r="B42" s="106" t="s">
        <v>62</v>
      </c>
      <c r="C42" s="106"/>
      <c r="D42" s="106"/>
      <c r="E42" s="106"/>
      <c r="F42" s="111"/>
      <c r="G42" s="111"/>
      <c r="H42" s="111"/>
      <c r="I42" s="111"/>
      <c r="J42" s="111"/>
      <c r="K42" s="26"/>
      <c r="L42" s="26">
        <v>1</v>
      </c>
      <c r="M42" s="27">
        <v>2</v>
      </c>
      <c r="N42" s="27">
        <v>3</v>
      </c>
      <c r="O42" s="27">
        <v>4</v>
      </c>
      <c r="P42" s="27">
        <v>5</v>
      </c>
      <c r="Q42" s="47" t="s">
        <v>65</v>
      </c>
    </row>
    <row r="43" spans="1:17">
      <c r="A43" s="105"/>
      <c r="B43" s="106"/>
      <c r="C43" s="106"/>
      <c r="D43" s="106"/>
      <c r="E43" s="106"/>
      <c r="F43" s="111"/>
      <c r="G43" s="111"/>
      <c r="H43" s="111"/>
      <c r="I43" s="111"/>
      <c r="J43" s="111"/>
      <c r="K43" s="28" t="s">
        <v>39</v>
      </c>
      <c r="L43" s="29">
        <v>93</v>
      </c>
      <c r="M43" s="29">
        <v>232</v>
      </c>
      <c r="N43" s="29">
        <v>19</v>
      </c>
      <c r="O43" s="29">
        <v>6</v>
      </c>
      <c r="P43" s="29">
        <v>16</v>
      </c>
      <c r="Q43" s="44">
        <f>SUM(L43:P43)</f>
        <v>366</v>
      </c>
    </row>
    <row r="44" spans="1:17" ht="19.5" thickBot="1">
      <c r="A44" s="105"/>
      <c r="B44" s="106"/>
      <c r="C44" s="106"/>
      <c r="D44" s="106"/>
      <c r="E44" s="106"/>
      <c r="F44" s="111"/>
      <c r="G44" s="111"/>
      <c r="H44" s="111"/>
      <c r="I44" s="111"/>
      <c r="J44" s="111"/>
      <c r="K44" s="20"/>
      <c r="L44" s="31"/>
      <c r="M44" s="31"/>
      <c r="N44" s="20"/>
      <c r="O44" s="31"/>
      <c r="P44" s="31"/>
      <c r="Q44" s="43"/>
    </row>
    <row r="45" spans="1:17" ht="18.75" customHeight="1" thickTop="1">
      <c r="A45" s="105" t="s">
        <v>26</v>
      </c>
      <c r="B45" s="106" t="s">
        <v>67</v>
      </c>
      <c r="C45" s="106"/>
      <c r="D45" s="106"/>
      <c r="E45" s="106"/>
      <c r="F45" s="111"/>
      <c r="G45" s="111"/>
      <c r="H45" s="111"/>
      <c r="I45" s="111"/>
      <c r="J45" s="111"/>
      <c r="K45" s="26"/>
      <c r="L45" s="27">
        <v>1</v>
      </c>
      <c r="M45" s="27">
        <v>2</v>
      </c>
      <c r="N45" s="26">
        <v>3</v>
      </c>
      <c r="O45" s="27">
        <v>4</v>
      </c>
      <c r="P45" s="27">
        <v>5</v>
      </c>
      <c r="Q45" s="41" t="s">
        <v>65</v>
      </c>
    </row>
    <row r="46" spans="1:17">
      <c r="A46" s="105"/>
      <c r="B46" s="106"/>
      <c r="C46" s="106"/>
      <c r="D46" s="106"/>
      <c r="E46" s="106"/>
      <c r="F46" s="111"/>
      <c r="G46" s="111"/>
      <c r="H46" s="111"/>
      <c r="I46" s="111"/>
      <c r="J46" s="111"/>
      <c r="K46" s="28" t="s">
        <v>39</v>
      </c>
      <c r="L46" s="29">
        <v>88</v>
      </c>
      <c r="M46" s="29">
        <v>220</v>
      </c>
      <c r="N46" s="29">
        <v>37</v>
      </c>
      <c r="O46" s="29">
        <v>2</v>
      </c>
      <c r="P46" s="29">
        <v>19</v>
      </c>
      <c r="Q46" s="44">
        <f>SUM(L46:P46)</f>
        <v>366</v>
      </c>
    </row>
    <row r="47" spans="1:17" ht="19.5" thickBot="1">
      <c r="A47" s="105"/>
      <c r="B47" s="106"/>
      <c r="C47" s="106"/>
      <c r="D47" s="106"/>
      <c r="E47" s="106"/>
      <c r="F47" s="111"/>
      <c r="G47" s="111"/>
      <c r="H47" s="111"/>
      <c r="I47" s="111"/>
      <c r="J47" s="111"/>
      <c r="K47" s="20"/>
      <c r="L47" s="20"/>
      <c r="M47" s="20"/>
      <c r="N47" s="20"/>
      <c r="O47" s="31"/>
      <c r="P47" s="31"/>
      <c r="Q47" s="46"/>
    </row>
    <row r="48" spans="1:17" ht="18.75" customHeight="1" thickTop="1">
      <c r="A48" s="105" t="s">
        <v>27</v>
      </c>
      <c r="B48" s="106" t="s">
        <v>63</v>
      </c>
      <c r="C48" s="106"/>
      <c r="D48" s="106"/>
      <c r="E48" s="106"/>
      <c r="F48" s="111"/>
      <c r="G48" s="111"/>
      <c r="H48" s="111"/>
      <c r="I48" s="111"/>
      <c r="J48" s="111"/>
      <c r="K48" s="26"/>
      <c r="L48" s="26">
        <v>1</v>
      </c>
      <c r="M48" s="26">
        <v>2</v>
      </c>
      <c r="N48" s="26">
        <v>3</v>
      </c>
      <c r="O48" s="27">
        <v>4</v>
      </c>
      <c r="P48" s="27">
        <v>5</v>
      </c>
      <c r="Q48" s="49" t="s">
        <v>65</v>
      </c>
    </row>
    <row r="49" spans="1:17">
      <c r="A49" s="105"/>
      <c r="B49" s="106"/>
      <c r="C49" s="106"/>
      <c r="D49" s="106"/>
      <c r="E49" s="106"/>
      <c r="F49" s="111"/>
      <c r="G49" s="111"/>
      <c r="H49" s="111"/>
      <c r="I49" s="111"/>
      <c r="J49" s="111"/>
      <c r="K49" s="28" t="s">
        <v>66</v>
      </c>
      <c r="L49" s="29">
        <v>62</v>
      </c>
      <c r="M49" s="29">
        <v>201</v>
      </c>
      <c r="N49" s="29">
        <v>61</v>
      </c>
      <c r="O49" s="29">
        <v>5</v>
      </c>
      <c r="P49" s="29">
        <v>37</v>
      </c>
      <c r="Q49" s="48">
        <f>SUM(L49:P49)</f>
        <v>366</v>
      </c>
    </row>
    <row r="50" spans="1:17" ht="24" customHeight="1" thickBot="1">
      <c r="A50" s="105"/>
      <c r="B50" s="106"/>
      <c r="C50" s="106"/>
      <c r="D50" s="106"/>
      <c r="E50" s="106"/>
      <c r="F50" s="111"/>
      <c r="G50" s="111"/>
      <c r="H50" s="111"/>
      <c r="I50" s="111"/>
      <c r="J50" s="111"/>
      <c r="K50" s="38"/>
      <c r="L50" s="39"/>
      <c r="M50" s="39"/>
      <c r="N50" s="39"/>
      <c r="O50" s="39"/>
      <c r="P50" s="40"/>
      <c r="Q50" s="43">
        <f>SUM(M50:P50)</f>
        <v>0</v>
      </c>
    </row>
    <row r="51" spans="1:17" ht="18.75" customHeight="1" thickTop="1">
      <c r="A51" s="105" t="s">
        <v>28</v>
      </c>
      <c r="B51" s="106" t="s">
        <v>64</v>
      </c>
      <c r="C51" s="106"/>
      <c r="D51" s="106"/>
      <c r="E51" s="106"/>
      <c r="F51" s="111"/>
      <c r="G51" s="111"/>
      <c r="H51" s="111"/>
      <c r="I51" s="111"/>
      <c r="J51" s="111"/>
      <c r="K51" s="26"/>
      <c r="L51" s="26">
        <v>1</v>
      </c>
      <c r="M51" s="26">
        <v>2</v>
      </c>
      <c r="N51" s="26">
        <v>3</v>
      </c>
      <c r="O51" s="26">
        <v>4</v>
      </c>
      <c r="P51" s="26">
        <v>5</v>
      </c>
      <c r="Q51" s="41" t="s">
        <v>65</v>
      </c>
    </row>
    <row r="52" spans="1:17">
      <c r="A52" s="105"/>
      <c r="B52" s="106"/>
      <c r="C52" s="106"/>
      <c r="D52" s="106"/>
      <c r="E52" s="106"/>
      <c r="F52" s="111"/>
      <c r="G52" s="111"/>
      <c r="H52" s="111"/>
      <c r="I52" s="111"/>
      <c r="J52" s="111"/>
      <c r="K52" s="28" t="s">
        <v>39</v>
      </c>
      <c r="L52" s="29">
        <v>86</v>
      </c>
      <c r="M52" s="29">
        <v>244</v>
      </c>
      <c r="N52" s="29">
        <v>23</v>
      </c>
      <c r="O52" s="29">
        <v>2</v>
      </c>
      <c r="P52" s="29">
        <v>11</v>
      </c>
      <c r="Q52" s="48">
        <f>SUM(L52:P52)</f>
        <v>366</v>
      </c>
    </row>
    <row r="53" spans="1:17" ht="15.75" customHeight="1">
      <c r="A53" s="105"/>
      <c r="B53" s="106"/>
      <c r="C53" s="106"/>
      <c r="D53" s="106"/>
      <c r="E53" s="106"/>
      <c r="F53" s="111"/>
      <c r="G53" s="111"/>
      <c r="H53" s="111"/>
      <c r="I53" s="111"/>
      <c r="J53" s="111"/>
    </row>
    <row r="54" spans="1:17" ht="38.25" customHeight="1">
      <c r="E54" s="3"/>
      <c r="F54" s="3"/>
    </row>
    <row r="55" spans="1:17">
      <c r="A55" s="98" t="s">
        <v>88</v>
      </c>
      <c r="B55" s="98"/>
      <c r="C55" s="98"/>
      <c r="D55" s="98"/>
      <c r="E55" s="98"/>
      <c r="F55" s="98"/>
      <c r="G55" s="98"/>
      <c r="H55" s="98"/>
      <c r="I55" s="98"/>
      <c r="J55" s="98"/>
      <c r="K55" s="98"/>
      <c r="L55" s="98"/>
      <c r="M55" s="98"/>
      <c r="N55" s="98"/>
      <c r="O55" s="98"/>
      <c r="P55" s="98"/>
      <c r="Q55" s="98"/>
    </row>
    <row r="56" spans="1:17">
      <c r="A56" s="98"/>
      <c r="B56" s="98"/>
      <c r="C56" s="98"/>
      <c r="D56" s="98"/>
      <c r="E56" s="98"/>
      <c r="F56" s="98"/>
      <c r="G56" s="98"/>
      <c r="H56" s="98"/>
      <c r="I56" s="98"/>
      <c r="J56" s="98"/>
      <c r="K56" s="98"/>
      <c r="L56" s="98"/>
      <c r="M56" s="98"/>
      <c r="N56" s="98"/>
      <c r="O56" s="98"/>
      <c r="P56" s="98"/>
      <c r="Q56" s="98"/>
    </row>
    <row r="57" spans="1:17" ht="30.75" customHeight="1">
      <c r="A57" s="98"/>
      <c r="B57" s="98"/>
      <c r="C57" s="98"/>
      <c r="D57" s="98"/>
      <c r="E57" s="98"/>
      <c r="F57" s="98"/>
      <c r="G57" s="98"/>
      <c r="H57" s="98"/>
      <c r="I57" s="98"/>
      <c r="J57" s="98"/>
      <c r="K57" s="98"/>
      <c r="L57" s="98"/>
      <c r="M57" s="98"/>
      <c r="N57" s="98"/>
      <c r="O57" s="98"/>
      <c r="P57" s="98"/>
      <c r="Q57" s="98"/>
    </row>
    <row r="58" spans="1:17">
      <c r="A58" s="21" t="s">
        <v>48</v>
      </c>
      <c r="B58" s="21"/>
      <c r="C58" s="21"/>
      <c r="D58" s="21"/>
      <c r="E58" s="21"/>
      <c r="F58" s="21"/>
      <c r="G58" s="21"/>
      <c r="H58" s="21"/>
      <c r="I58" s="21"/>
      <c r="J58" s="21"/>
      <c r="K58" s="21"/>
      <c r="L58" s="21"/>
      <c r="M58" s="21"/>
      <c r="N58" s="21"/>
      <c r="O58" s="21"/>
      <c r="P58" s="21"/>
      <c r="Q58" s="21"/>
    </row>
    <row r="59" spans="1:17">
      <c r="A59" s="21" t="s">
        <v>68</v>
      </c>
      <c r="B59" s="21"/>
      <c r="C59" s="21"/>
      <c r="D59" s="21"/>
      <c r="E59" s="21"/>
      <c r="F59" s="21"/>
      <c r="G59" s="21"/>
      <c r="H59" s="21"/>
      <c r="I59" s="21"/>
      <c r="J59" s="21"/>
      <c r="K59" s="21"/>
      <c r="L59" s="21"/>
      <c r="M59" s="21"/>
      <c r="N59" s="21"/>
      <c r="O59" s="21"/>
      <c r="P59" s="21"/>
      <c r="Q59" s="21"/>
    </row>
    <row r="60" spans="1:17">
      <c r="A60" s="21" t="s">
        <v>77</v>
      </c>
      <c r="B60" s="21"/>
      <c r="C60" s="21"/>
      <c r="D60" s="21"/>
      <c r="E60" s="21"/>
      <c r="F60" s="21"/>
      <c r="G60" s="21"/>
      <c r="H60" s="21"/>
      <c r="I60" s="21"/>
      <c r="J60" s="21"/>
      <c r="K60" s="21"/>
      <c r="L60" s="21"/>
      <c r="M60" s="21"/>
      <c r="N60" s="21"/>
      <c r="O60" s="21"/>
      <c r="P60" s="21"/>
      <c r="Q60" s="21"/>
    </row>
    <row r="61" spans="1:17">
      <c r="A61" s="21" t="s">
        <v>78</v>
      </c>
      <c r="B61" s="21"/>
      <c r="C61" s="21"/>
      <c r="D61" s="21"/>
      <c r="E61" s="21"/>
      <c r="F61" s="21"/>
      <c r="G61" s="21"/>
      <c r="H61" s="21"/>
      <c r="I61" s="21"/>
      <c r="J61" s="21"/>
      <c r="K61" s="21"/>
      <c r="L61" s="21"/>
      <c r="M61" s="21"/>
      <c r="N61" s="21"/>
      <c r="O61" s="21"/>
      <c r="P61" s="21"/>
      <c r="Q61" s="21"/>
    </row>
    <row r="62" spans="1:17" ht="24.75" customHeight="1">
      <c r="A62" s="21" t="s">
        <v>79</v>
      </c>
      <c r="B62" s="21"/>
      <c r="C62" s="21"/>
      <c r="D62" s="21"/>
      <c r="E62" s="21"/>
      <c r="F62" s="21"/>
      <c r="G62" s="21"/>
      <c r="H62" s="21"/>
      <c r="I62" s="21"/>
      <c r="J62" s="21"/>
      <c r="K62" s="21"/>
      <c r="L62" s="21"/>
      <c r="M62" s="21"/>
      <c r="N62" s="21"/>
      <c r="O62" s="21"/>
      <c r="P62" s="21"/>
      <c r="Q62" s="21"/>
    </row>
    <row r="63" spans="1:17">
      <c r="A63" s="21" t="s">
        <v>80</v>
      </c>
      <c r="B63" s="21"/>
      <c r="C63" s="21"/>
      <c r="D63" s="21"/>
      <c r="E63" s="21"/>
      <c r="F63" s="21"/>
      <c r="G63" s="21"/>
      <c r="H63" s="21"/>
      <c r="I63" s="21"/>
      <c r="J63" s="21"/>
      <c r="K63" s="21"/>
      <c r="L63" s="21"/>
      <c r="M63" s="21"/>
      <c r="N63" s="21"/>
      <c r="O63" s="21"/>
      <c r="P63" s="21"/>
      <c r="Q63" s="21"/>
    </row>
    <row r="64" spans="1:17">
      <c r="A64" s="21" t="s">
        <v>81</v>
      </c>
      <c r="B64" s="21"/>
      <c r="C64" s="21"/>
      <c r="D64" s="21"/>
      <c r="E64" s="21"/>
      <c r="F64" s="21"/>
      <c r="G64" s="21"/>
      <c r="H64" s="21"/>
      <c r="I64" s="104"/>
      <c r="J64" s="104"/>
      <c r="K64" s="21"/>
      <c r="L64" s="21"/>
      <c r="M64" s="21"/>
      <c r="N64" s="21"/>
      <c r="O64" s="21"/>
      <c r="P64" s="21"/>
      <c r="Q64" s="21"/>
    </row>
    <row r="65" spans="1:17">
      <c r="A65" s="21" t="s">
        <v>49</v>
      </c>
      <c r="B65" s="21"/>
      <c r="C65" s="21"/>
      <c r="D65" s="21"/>
      <c r="E65" s="21"/>
      <c r="F65" s="21"/>
      <c r="G65" s="21"/>
      <c r="H65" s="21"/>
      <c r="I65" s="21"/>
      <c r="J65" s="21"/>
      <c r="K65" s="21"/>
      <c r="L65" s="21"/>
      <c r="M65" s="21"/>
      <c r="N65" s="21"/>
      <c r="O65" s="21"/>
      <c r="P65" s="21"/>
      <c r="Q65" s="21"/>
    </row>
    <row r="66" spans="1:17" s="18" customFormat="1" ht="90" customHeight="1">
      <c r="A66" s="102" t="s">
        <v>82</v>
      </c>
      <c r="B66" s="102"/>
      <c r="C66" s="102"/>
      <c r="D66" s="102"/>
      <c r="E66" s="102"/>
      <c r="F66" s="102"/>
      <c r="G66" s="102"/>
      <c r="H66" s="102"/>
      <c r="I66" s="102"/>
      <c r="J66" s="102"/>
      <c r="K66" s="102"/>
      <c r="L66" s="102"/>
      <c r="M66" s="102"/>
      <c r="N66" s="102"/>
      <c r="O66" s="102"/>
      <c r="P66" s="102"/>
      <c r="Q66" s="102"/>
    </row>
    <row r="67" spans="1:17" ht="85.5" customHeight="1">
      <c r="A67" s="98" t="s">
        <v>83</v>
      </c>
      <c r="B67" s="98"/>
      <c r="C67" s="98"/>
      <c r="D67" s="98"/>
      <c r="E67" s="98"/>
      <c r="F67" s="98"/>
      <c r="G67" s="98"/>
      <c r="H67" s="98"/>
      <c r="I67" s="98"/>
      <c r="J67" s="98"/>
      <c r="K67" s="98"/>
      <c r="L67" s="98"/>
      <c r="M67" s="98"/>
      <c r="N67" s="98"/>
      <c r="O67" s="98"/>
      <c r="P67" s="98"/>
      <c r="Q67" s="98"/>
    </row>
    <row r="68" spans="1:17" ht="63.75" customHeight="1">
      <c r="A68" s="98" t="s">
        <v>84</v>
      </c>
      <c r="B68" s="98"/>
      <c r="C68" s="98"/>
      <c r="D68" s="98"/>
      <c r="E68" s="98"/>
      <c r="F68" s="98"/>
      <c r="G68" s="98"/>
      <c r="H68" s="98"/>
      <c r="I68" s="98"/>
      <c r="J68" s="98"/>
      <c r="K68" s="98"/>
      <c r="L68" s="98"/>
      <c r="M68" s="98"/>
      <c r="N68" s="98"/>
      <c r="O68" s="98"/>
      <c r="P68" s="98"/>
      <c r="Q68" s="98"/>
    </row>
    <row r="69" spans="1:17" ht="19.5">
      <c r="A69" s="101"/>
      <c r="B69" s="101"/>
      <c r="C69" s="101"/>
      <c r="D69" s="101"/>
      <c r="E69" s="101"/>
      <c r="F69" s="101"/>
      <c r="G69" s="101"/>
      <c r="H69" s="101"/>
      <c r="I69" s="101"/>
      <c r="J69" s="101"/>
      <c r="K69" s="23"/>
      <c r="L69" s="23"/>
      <c r="M69" s="23"/>
      <c r="N69" s="23"/>
      <c r="O69" s="23"/>
      <c r="P69" s="23"/>
      <c r="Q69" s="23"/>
    </row>
    <row r="70" spans="1:17">
      <c r="A70" s="21" t="s">
        <v>69</v>
      </c>
      <c r="B70" s="21"/>
      <c r="C70" s="21"/>
      <c r="D70" s="21"/>
      <c r="E70" s="21"/>
      <c r="F70" s="21"/>
      <c r="G70" s="21"/>
      <c r="H70" s="21"/>
      <c r="I70" s="21"/>
      <c r="J70" s="21"/>
      <c r="K70" s="21"/>
      <c r="L70" s="21"/>
      <c r="M70" s="21"/>
      <c r="N70" s="21"/>
      <c r="O70" s="21"/>
      <c r="P70" s="21"/>
      <c r="Q70" s="21"/>
    </row>
    <row r="71" spans="1:17">
      <c r="A71" s="21" t="s">
        <v>70</v>
      </c>
      <c r="B71" s="21"/>
      <c r="C71" s="21"/>
      <c r="D71" s="21"/>
      <c r="E71" s="21"/>
      <c r="F71" s="21"/>
      <c r="G71" s="21"/>
      <c r="H71" s="21"/>
      <c r="I71" s="21"/>
      <c r="J71" s="21"/>
      <c r="K71" s="21"/>
      <c r="L71" s="21"/>
      <c r="M71" s="21"/>
      <c r="N71" s="21"/>
      <c r="O71" s="21"/>
      <c r="P71" s="21"/>
      <c r="Q71" s="21"/>
    </row>
    <row r="72" spans="1:17">
      <c r="A72" s="21" t="s">
        <v>72</v>
      </c>
      <c r="B72" s="21"/>
      <c r="C72" s="21"/>
      <c r="D72" s="21"/>
      <c r="E72" s="21"/>
      <c r="F72" s="21"/>
      <c r="G72" s="21"/>
      <c r="H72" s="21"/>
      <c r="I72" s="21"/>
      <c r="J72" s="21"/>
      <c r="K72" s="22"/>
      <c r="L72" s="22"/>
      <c r="M72" s="22"/>
      <c r="N72" s="22"/>
      <c r="O72" s="22"/>
      <c r="P72" s="22"/>
      <c r="Q72" s="22"/>
    </row>
    <row r="73" spans="1:17">
      <c r="A73" s="21" t="s">
        <v>71</v>
      </c>
      <c r="B73" s="21"/>
      <c r="C73" s="21"/>
      <c r="D73" s="21"/>
      <c r="E73" s="21"/>
      <c r="F73" s="21"/>
      <c r="G73" s="21"/>
      <c r="H73" s="21"/>
      <c r="I73" s="21"/>
      <c r="J73" s="21"/>
      <c r="K73" s="22"/>
      <c r="L73" s="22"/>
      <c r="M73" s="22"/>
      <c r="N73" s="22"/>
      <c r="O73" s="22"/>
      <c r="P73" s="22"/>
      <c r="Q73" s="22"/>
    </row>
    <row r="74" spans="1:17">
      <c r="A74" s="21" t="s">
        <v>73</v>
      </c>
      <c r="B74" s="21"/>
      <c r="C74" s="21"/>
      <c r="D74" s="21"/>
      <c r="E74" s="21"/>
      <c r="F74" s="21"/>
      <c r="G74" s="21"/>
      <c r="H74" s="21"/>
      <c r="I74" s="21"/>
      <c r="J74" s="21"/>
      <c r="K74" s="22"/>
      <c r="L74" s="22"/>
      <c r="M74" s="22"/>
      <c r="N74" s="22"/>
      <c r="O74" s="22"/>
      <c r="P74" s="22"/>
      <c r="Q74" s="22"/>
    </row>
    <row r="75" spans="1:17" s="15" customFormat="1" ht="22.5" customHeight="1">
      <c r="A75" s="21" t="s">
        <v>74</v>
      </c>
      <c r="B75" s="21"/>
      <c r="C75" s="21"/>
      <c r="D75" s="21"/>
      <c r="E75" s="21"/>
      <c r="F75" s="21"/>
      <c r="G75" s="21"/>
      <c r="H75" s="21"/>
      <c r="I75" s="21"/>
      <c r="J75" s="21"/>
      <c r="K75" s="22"/>
      <c r="L75" s="22"/>
      <c r="M75" s="22"/>
      <c r="N75" s="22"/>
      <c r="O75" s="22"/>
      <c r="P75" s="22"/>
      <c r="Q75" s="22"/>
    </row>
    <row r="76" spans="1:17" ht="74.25" customHeight="1">
      <c r="A76" s="98" t="s">
        <v>87</v>
      </c>
      <c r="B76" s="98"/>
      <c r="C76" s="98"/>
      <c r="D76" s="98"/>
      <c r="E76" s="98"/>
      <c r="F76" s="98"/>
      <c r="G76" s="98"/>
      <c r="H76" s="98"/>
      <c r="I76" s="98"/>
      <c r="J76" s="98"/>
      <c r="K76" s="98"/>
      <c r="L76" s="98"/>
      <c r="M76" s="98"/>
      <c r="N76" s="98"/>
      <c r="O76" s="98"/>
      <c r="P76" s="98"/>
      <c r="Q76" s="98"/>
    </row>
    <row r="77" spans="1:17" ht="24.75" customHeight="1">
      <c r="A77" s="21"/>
      <c r="B77" s="21"/>
      <c r="C77" s="21"/>
      <c r="D77" s="21"/>
      <c r="E77" s="21"/>
      <c r="F77" s="21"/>
      <c r="G77" s="22"/>
      <c r="H77" s="21"/>
      <c r="I77" s="21"/>
      <c r="J77" s="21"/>
      <c r="K77" s="21"/>
      <c r="L77" s="21"/>
      <c r="M77" s="21"/>
      <c r="N77" s="21"/>
      <c r="O77" s="21"/>
      <c r="P77" s="21"/>
      <c r="Q77" s="21"/>
    </row>
    <row r="78" spans="1:17" ht="55.5" customHeight="1">
      <c r="A78" s="98" t="s">
        <v>75</v>
      </c>
      <c r="B78" s="98"/>
      <c r="C78" s="98"/>
      <c r="D78" s="98"/>
      <c r="E78" s="98"/>
      <c r="F78" s="98"/>
      <c r="G78" s="98"/>
      <c r="H78" s="98"/>
      <c r="I78" s="98"/>
      <c r="J78" s="98"/>
      <c r="K78" s="98"/>
      <c r="L78" s="98"/>
      <c r="M78" s="98"/>
      <c r="N78" s="98"/>
      <c r="O78" s="98"/>
      <c r="P78" s="98"/>
      <c r="Q78" s="98"/>
    </row>
    <row r="79" spans="1:17" ht="58.5" customHeight="1">
      <c r="A79" s="98" t="s">
        <v>85</v>
      </c>
      <c r="B79" s="98"/>
      <c r="C79" s="98"/>
      <c r="D79" s="98"/>
      <c r="E79" s="98"/>
      <c r="F79" s="98"/>
      <c r="G79" s="98"/>
      <c r="H79" s="98"/>
      <c r="I79" s="98"/>
      <c r="J79" s="98"/>
      <c r="K79" s="98"/>
      <c r="L79" s="98"/>
      <c r="M79" s="98"/>
      <c r="N79" s="98"/>
      <c r="O79" s="98"/>
      <c r="P79" s="98"/>
      <c r="Q79" s="98"/>
    </row>
    <row r="80" spans="1:17" ht="18.95" customHeight="1"/>
    <row r="81" spans="1:17" s="14" customFormat="1" ht="18.95" customHeight="1">
      <c r="A81"/>
      <c r="B81"/>
      <c r="C81"/>
      <c r="D81"/>
      <c r="E81"/>
      <c r="F81"/>
      <c r="G81"/>
      <c r="H81"/>
      <c r="I81"/>
      <c r="J81"/>
      <c r="K81"/>
      <c r="L81"/>
      <c r="M81"/>
      <c r="N81"/>
      <c r="O81"/>
      <c r="P81"/>
      <c r="Q81"/>
    </row>
    <row r="82" spans="1:17" s="14" customFormat="1" ht="18.95" customHeight="1">
      <c r="A82"/>
      <c r="B82" s="16"/>
      <c r="C82"/>
      <c r="D82"/>
      <c r="E82"/>
      <c r="F82"/>
      <c r="G82"/>
      <c r="H82"/>
      <c r="I82"/>
      <c r="J82"/>
      <c r="K82"/>
      <c r="L82"/>
      <c r="M82"/>
      <c r="N82"/>
      <c r="O82"/>
      <c r="P82"/>
      <c r="Q82"/>
    </row>
    <row r="83" spans="1:17" s="15" customFormat="1" ht="18.95" customHeight="1">
      <c r="A83"/>
      <c r="B83"/>
      <c r="C83"/>
      <c r="D83"/>
      <c r="E83"/>
      <c r="F83"/>
      <c r="G83"/>
      <c r="H83"/>
      <c r="I83"/>
      <c r="J83"/>
      <c r="K83"/>
      <c r="L83"/>
      <c r="M83"/>
      <c r="N83"/>
      <c r="O83"/>
      <c r="P83"/>
      <c r="Q83"/>
    </row>
    <row r="84" spans="1:17" s="15" customFormat="1" ht="54" customHeight="1">
      <c r="A84" s="17"/>
      <c r="B84" s="99"/>
      <c r="C84" s="99"/>
      <c r="D84" s="99"/>
      <c r="E84" s="99"/>
      <c r="F84" s="99"/>
      <c r="G84" s="99"/>
      <c r="H84" s="99"/>
      <c r="I84" s="99"/>
      <c r="J84" s="99"/>
    </row>
    <row r="85" spans="1:17" ht="39" customHeight="1">
      <c r="A85" s="18"/>
    </row>
    <row r="86" spans="1:17" ht="42.75" customHeight="1">
      <c r="A86" s="18"/>
      <c r="B86" s="100"/>
      <c r="C86" s="100"/>
      <c r="D86" s="100"/>
      <c r="E86" s="100"/>
      <c r="F86" s="100"/>
      <c r="G86" s="100"/>
      <c r="H86" s="100"/>
      <c r="I86" s="100"/>
      <c r="J86" s="100"/>
    </row>
    <row r="87" spans="1:17" s="15" customFormat="1" ht="39" customHeight="1">
      <c r="A87"/>
      <c r="B87"/>
      <c r="C87"/>
      <c r="D87"/>
      <c r="E87"/>
      <c r="F87"/>
      <c r="G87"/>
      <c r="H87"/>
      <c r="I87"/>
      <c r="J87"/>
      <c r="K87"/>
      <c r="L87"/>
      <c r="M87"/>
      <c r="N87"/>
      <c r="O87"/>
      <c r="P87"/>
      <c r="Q87"/>
    </row>
    <row r="88" spans="1:17" s="15" customFormat="1" ht="32.1" customHeight="1">
      <c r="A88"/>
      <c r="B88"/>
      <c r="C88"/>
      <c r="D88"/>
      <c r="E88"/>
      <c r="F88"/>
      <c r="G88"/>
      <c r="H88"/>
      <c r="I88"/>
      <c r="J88"/>
      <c r="K88"/>
      <c r="L88"/>
      <c r="M88"/>
      <c r="N88"/>
      <c r="O88"/>
      <c r="P88"/>
      <c r="Q88"/>
    </row>
    <row r="93" spans="1:17" s="15" customFormat="1" ht="37.5" customHeight="1">
      <c r="A93"/>
      <c r="B93"/>
      <c r="C93"/>
      <c r="D93"/>
      <c r="E93"/>
      <c r="F93"/>
      <c r="G93"/>
      <c r="H93"/>
      <c r="I93"/>
      <c r="J93"/>
      <c r="K93"/>
      <c r="L93"/>
      <c r="M93"/>
      <c r="N93"/>
      <c r="O93"/>
      <c r="P93"/>
      <c r="Q93"/>
    </row>
    <row r="94" spans="1:17" ht="23.25" customHeight="1"/>
    <row r="95" spans="1:17" ht="36.75" customHeight="1"/>
  </sheetData>
  <mergeCells count="63">
    <mergeCell ref="F51:J53"/>
    <mergeCell ref="F36:J38"/>
    <mergeCell ref="F39:J41"/>
    <mergeCell ref="F42:J44"/>
    <mergeCell ref="F45:J47"/>
    <mergeCell ref="F48:J50"/>
    <mergeCell ref="F21:J23"/>
    <mergeCell ref="F24:J26"/>
    <mergeCell ref="F27:J29"/>
    <mergeCell ref="F30:J32"/>
    <mergeCell ref="F33:J35"/>
    <mergeCell ref="F6:J8"/>
    <mergeCell ref="F9:J11"/>
    <mergeCell ref="F12:J14"/>
    <mergeCell ref="F15:J17"/>
    <mergeCell ref="F18:J20"/>
    <mergeCell ref="B51:E53"/>
    <mergeCell ref="A9:A11"/>
    <mergeCell ref="B9:E11"/>
    <mergeCell ref="B12:E14"/>
    <mergeCell ref="A12:A14"/>
    <mergeCell ref="A1:C1"/>
    <mergeCell ref="A3:J3"/>
    <mergeCell ref="A2:J2"/>
    <mergeCell ref="A42:A44"/>
    <mergeCell ref="B42:E44"/>
    <mergeCell ref="B21:E23"/>
    <mergeCell ref="B24:E26"/>
    <mergeCell ref="B27:E29"/>
    <mergeCell ref="B30:E32"/>
    <mergeCell ref="A15:A17"/>
    <mergeCell ref="A18:A20"/>
    <mergeCell ref="A21:A23"/>
    <mergeCell ref="A24:A26"/>
    <mergeCell ref="A27:A29"/>
    <mergeCell ref="B6:E8"/>
    <mergeCell ref="A6:A8"/>
    <mergeCell ref="A5:J5"/>
    <mergeCell ref="I64:J64"/>
    <mergeCell ref="A33:A35"/>
    <mergeCell ref="A36:A38"/>
    <mergeCell ref="A39:A41"/>
    <mergeCell ref="B33:E35"/>
    <mergeCell ref="B36:E38"/>
    <mergeCell ref="B39:E41"/>
    <mergeCell ref="A30:A32"/>
    <mergeCell ref="B15:E17"/>
    <mergeCell ref="B18:E20"/>
    <mergeCell ref="A45:A47"/>
    <mergeCell ref="A48:A50"/>
    <mergeCell ref="A51:A53"/>
    <mergeCell ref="B45:E47"/>
    <mergeCell ref="B48:E50"/>
    <mergeCell ref="A55:Q57"/>
    <mergeCell ref="B84:J84"/>
    <mergeCell ref="B86:J86"/>
    <mergeCell ref="A69:J69"/>
    <mergeCell ref="A66:Q66"/>
    <mergeCell ref="A67:Q67"/>
    <mergeCell ref="A76:Q76"/>
    <mergeCell ref="A79:Q79"/>
    <mergeCell ref="A78:Q78"/>
    <mergeCell ref="A68:Q68"/>
  </mergeCells>
  <phoneticPr fontId="1"/>
  <printOptions horizontalCentered="1"/>
  <pageMargins left="0.31496062992125984" right="0.31496062992125984" top="0.74803149606299213" bottom="0.55118110236220474" header="0.31496062992125984" footer="0.31496062992125984"/>
  <pageSetup paperSize="12" scale="85"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77"/>
  <sheetViews>
    <sheetView tabSelected="1" topLeftCell="A37" workbookViewId="0">
      <selection activeCell="R59" sqref="R59"/>
    </sheetView>
  </sheetViews>
  <sheetFormatPr defaultRowHeight="18.75"/>
  <cols>
    <col min="1" max="1" width="2.5" customWidth="1"/>
    <col min="2" max="4" width="7.125" customWidth="1"/>
    <col min="5" max="5" width="10.5" customWidth="1"/>
    <col min="10" max="10" width="19.125" customWidth="1"/>
    <col min="14" max="14" width="9" customWidth="1"/>
  </cols>
  <sheetData>
    <row r="1" spans="1:18" s="2" customFormat="1" ht="24">
      <c r="A1" s="133" t="s">
        <v>91</v>
      </c>
      <c r="B1" s="133"/>
      <c r="C1" s="133"/>
      <c r="D1" s="133"/>
      <c r="E1" s="133"/>
      <c r="F1" s="133"/>
      <c r="G1" s="133"/>
      <c r="H1" s="133"/>
      <c r="I1" s="133"/>
      <c r="J1" s="133"/>
    </row>
    <row r="2" spans="1:18">
      <c r="A2" s="134" t="s">
        <v>0</v>
      </c>
      <c r="B2" s="106" t="s">
        <v>90</v>
      </c>
      <c r="C2" s="106"/>
      <c r="D2" s="106"/>
      <c r="E2" s="106"/>
      <c r="F2" s="111"/>
      <c r="G2" s="111"/>
      <c r="H2" s="111"/>
      <c r="I2" s="111"/>
      <c r="J2" s="111"/>
      <c r="K2" s="5"/>
      <c r="L2" s="51">
        <v>1</v>
      </c>
      <c r="M2" s="51">
        <v>2</v>
      </c>
      <c r="N2" s="51">
        <v>3</v>
      </c>
      <c r="O2" s="51">
        <v>4</v>
      </c>
      <c r="P2" s="56">
        <v>5</v>
      </c>
      <c r="Q2" s="59" t="s">
        <v>107</v>
      </c>
    </row>
    <row r="3" spans="1:18" ht="41.25" customHeight="1">
      <c r="A3" s="134"/>
      <c r="B3" s="106"/>
      <c r="C3" s="106"/>
      <c r="D3" s="106"/>
      <c r="E3" s="106"/>
      <c r="F3" s="111"/>
      <c r="G3" s="111"/>
      <c r="H3" s="111"/>
      <c r="I3" s="111"/>
      <c r="J3" s="111"/>
      <c r="K3" s="51" t="s">
        <v>109</v>
      </c>
      <c r="L3" s="4">
        <v>194</v>
      </c>
      <c r="M3" s="4">
        <v>148</v>
      </c>
      <c r="N3" s="4">
        <v>18</v>
      </c>
      <c r="O3" s="4">
        <v>2</v>
      </c>
      <c r="P3" s="55">
        <v>4</v>
      </c>
      <c r="Q3" s="57">
        <f>SUM(L3:P3)</f>
        <v>366</v>
      </c>
    </row>
    <row r="4" spans="1:18" ht="38.25" customHeight="1" thickBot="1">
      <c r="A4" s="135"/>
      <c r="B4" s="136"/>
      <c r="C4" s="136"/>
      <c r="D4" s="136"/>
      <c r="E4" s="136"/>
      <c r="F4" s="137"/>
      <c r="G4" s="137"/>
      <c r="H4" s="137"/>
      <c r="I4" s="137"/>
      <c r="J4" s="137"/>
      <c r="K4" s="75" t="s">
        <v>111</v>
      </c>
      <c r="L4" s="76">
        <v>288</v>
      </c>
      <c r="M4" s="76">
        <v>194</v>
      </c>
      <c r="N4" s="76">
        <v>12</v>
      </c>
      <c r="O4" s="76">
        <v>3</v>
      </c>
      <c r="P4" s="77">
        <v>8</v>
      </c>
      <c r="Q4" s="78">
        <f>SUM(L4:P4)</f>
        <v>505</v>
      </c>
    </row>
    <row r="5" spans="1:18" ht="18.75" customHeight="1" thickTop="1">
      <c r="A5" s="138" t="s">
        <v>2</v>
      </c>
      <c r="B5" s="139" t="s">
        <v>89</v>
      </c>
      <c r="C5" s="139"/>
      <c r="D5" s="139"/>
      <c r="E5" s="139"/>
      <c r="F5" s="140"/>
      <c r="G5" s="140"/>
      <c r="H5" s="140"/>
      <c r="I5" s="140"/>
      <c r="J5" s="140"/>
      <c r="K5" s="54"/>
      <c r="L5" s="66">
        <v>1</v>
      </c>
      <c r="M5" s="66">
        <v>2</v>
      </c>
      <c r="N5" s="66">
        <v>3</v>
      </c>
      <c r="O5" s="66">
        <v>4</v>
      </c>
      <c r="P5" s="67">
        <v>5</v>
      </c>
      <c r="Q5" s="68" t="s">
        <v>107</v>
      </c>
    </row>
    <row r="6" spans="1:18" ht="39.75" customHeight="1">
      <c r="A6" s="134"/>
      <c r="B6" s="106"/>
      <c r="C6" s="106"/>
      <c r="D6" s="106"/>
      <c r="E6" s="106"/>
      <c r="F6" s="111"/>
      <c r="G6" s="111"/>
      <c r="H6" s="111"/>
      <c r="I6" s="111"/>
      <c r="J6" s="111"/>
      <c r="K6" s="51" t="s">
        <v>112</v>
      </c>
      <c r="L6" s="4">
        <v>84</v>
      </c>
      <c r="M6" s="4">
        <v>172</v>
      </c>
      <c r="N6" s="4">
        <v>50</v>
      </c>
      <c r="O6" s="4">
        <v>12</v>
      </c>
      <c r="P6" s="58">
        <v>48</v>
      </c>
      <c r="Q6" s="53">
        <f>SUM(L6:P6)</f>
        <v>366</v>
      </c>
      <c r="R6" s="19"/>
    </row>
    <row r="7" spans="1:18" ht="36" customHeight="1" thickBot="1">
      <c r="A7" s="135"/>
      <c r="B7" s="136"/>
      <c r="C7" s="136"/>
      <c r="D7" s="136"/>
      <c r="E7" s="136"/>
      <c r="F7" s="137"/>
      <c r="G7" s="137"/>
      <c r="H7" s="137"/>
      <c r="I7" s="137"/>
      <c r="J7" s="137"/>
      <c r="K7" s="79" t="s">
        <v>111</v>
      </c>
      <c r="L7" s="76">
        <v>288</v>
      </c>
      <c r="M7" s="76">
        <v>194</v>
      </c>
      <c r="N7" s="76">
        <v>12</v>
      </c>
      <c r="O7" s="76">
        <v>3</v>
      </c>
      <c r="P7" s="80">
        <v>8</v>
      </c>
      <c r="Q7" s="81">
        <f>SUM(L7:P7)</f>
        <v>505</v>
      </c>
    </row>
    <row r="8" spans="1:18" ht="19.5" thickTop="1">
      <c r="A8" s="138" t="s">
        <v>3</v>
      </c>
      <c r="B8" s="139" t="s">
        <v>92</v>
      </c>
      <c r="C8" s="139"/>
      <c r="D8" s="139"/>
      <c r="E8" s="139"/>
      <c r="F8" s="140"/>
      <c r="G8" s="140"/>
      <c r="H8" s="140"/>
      <c r="I8" s="140"/>
      <c r="J8" s="140"/>
      <c r="K8" s="54"/>
      <c r="L8" s="66">
        <v>1</v>
      </c>
      <c r="M8" s="66">
        <v>2</v>
      </c>
      <c r="N8" s="66">
        <v>3</v>
      </c>
      <c r="O8" s="66">
        <v>4</v>
      </c>
      <c r="P8" s="69">
        <v>5</v>
      </c>
      <c r="Q8" s="70" t="s">
        <v>107</v>
      </c>
    </row>
    <row r="9" spans="1:18" ht="46.5" customHeight="1">
      <c r="A9" s="134"/>
      <c r="B9" s="106"/>
      <c r="C9" s="106"/>
      <c r="D9" s="106"/>
      <c r="E9" s="106"/>
      <c r="F9" s="111"/>
      <c r="G9" s="111"/>
      <c r="H9" s="111"/>
      <c r="I9" s="111"/>
      <c r="J9" s="111"/>
      <c r="K9" s="51" t="s">
        <v>108</v>
      </c>
      <c r="L9" s="4">
        <v>124</v>
      </c>
      <c r="M9" s="4">
        <v>203</v>
      </c>
      <c r="N9" s="4">
        <v>27</v>
      </c>
      <c r="O9" s="4">
        <v>11</v>
      </c>
      <c r="P9" s="58">
        <v>1</v>
      </c>
      <c r="Q9" s="53">
        <f>SUM(L9:P9)</f>
        <v>366</v>
      </c>
      <c r="R9" s="19"/>
    </row>
    <row r="10" spans="1:18" ht="43.5" customHeight="1" thickBot="1">
      <c r="A10" s="135"/>
      <c r="B10" s="136"/>
      <c r="C10" s="136"/>
      <c r="D10" s="136"/>
      <c r="E10" s="136"/>
      <c r="F10" s="137"/>
      <c r="G10" s="137"/>
      <c r="H10" s="137"/>
      <c r="I10" s="137"/>
      <c r="J10" s="137"/>
      <c r="K10" s="79" t="s">
        <v>110</v>
      </c>
      <c r="L10" s="76">
        <v>177</v>
      </c>
      <c r="M10" s="76">
        <v>281</v>
      </c>
      <c r="N10" s="76">
        <v>33</v>
      </c>
      <c r="O10" s="76">
        <v>10</v>
      </c>
      <c r="P10" s="77">
        <v>4</v>
      </c>
      <c r="Q10" s="78">
        <f>SUM(L10:P10)</f>
        <v>505</v>
      </c>
    </row>
    <row r="11" spans="1:18" ht="19.5" customHeight="1" thickTop="1">
      <c r="A11" s="130" t="s">
        <v>9</v>
      </c>
      <c r="B11" s="121" t="s">
        <v>93</v>
      </c>
      <c r="C11" s="122"/>
      <c r="D11" s="122"/>
      <c r="E11" s="123"/>
      <c r="F11" s="112"/>
      <c r="G11" s="113"/>
      <c r="H11" s="113"/>
      <c r="I11" s="113"/>
      <c r="J11" s="114"/>
      <c r="K11" s="54"/>
      <c r="L11" s="66">
        <v>1</v>
      </c>
      <c r="M11" s="66">
        <v>2</v>
      </c>
      <c r="N11" s="66">
        <v>3</v>
      </c>
      <c r="O11" s="66">
        <v>4</v>
      </c>
      <c r="P11" s="69">
        <v>5</v>
      </c>
      <c r="Q11" s="71" t="s">
        <v>107</v>
      </c>
    </row>
    <row r="12" spans="1:18" ht="47.25" customHeight="1">
      <c r="A12" s="131"/>
      <c r="B12" s="124"/>
      <c r="C12" s="125"/>
      <c r="D12" s="125"/>
      <c r="E12" s="126"/>
      <c r="F12" s="115"/>
      <c r="G12" s="116"/>
      <c r="H12" s="116"/>
      <c r="I12" s="116"/>
      <c r="J12" s="117"/>
      <c r="K12" s="51" t="s">
        <v>108</v>
      </c>
      <c r="L12" s="4">
        <v>105</v>
      </c>
      <c r="M12" s="4">
        <v>102</v>
      </c>
      <c r="N12" s="4">
        <v>110</v>
      </c>
      <c r="O12" s="4">
        <v>49</v>
      </c>
      <c r="P12" s="58">
        <v>0</v>
      </c>
      <c r="Q12" s="63">
        <f>SUM(L12:P12)</f>
        <v>366</v>
      </c>
    </row>
    <row r="13" spans="1:18" ht="33" customHeight="1" thickBot="1">
      <c r="A13" s="132"/>
      <c r="B13" s="127"/>
      <c r="C13" s="128"/>
      <c r="D13" s="128"/>
      <c r="E13" s="129"/>
      <c r="F13" s="118"/>
      <c r="G13" s="119"/>
      <c r="H13" s="119"/>
      <c r="I13" s="119"/>
      <c r="J13" s="120"/>
      <c r="K13" s="75" t="s">
        <v>110</v>
      </c>
      <c r="L13" s="76">
        <v>152</v>
      </c>
      <c r="M13" s="76">
        <v>166</v>
      </c>
      <c r="N13" s="76">
        <v>130</v>
      </c>
      <c r="O13" s="76">
        <v>56</v>
      </c>
      <c r="P13" s="77">
        <v>1</v>
      </c>
      <c r="Q13" s="78">
        <f>SUM(L13:P13)</f>
        <v>505</v>
      </c>
    </row>
    <row r="14" spans="1:18" ht="19.5" thickTop="1">
      <c r="A14" s="141" t="s">
        <v>10</v>
      </c>
      <c r="B14" s="139" t="s">
        <v>94</v>
      </c>
      <c r="C14" s="139"/>
      <c r="D14" s="139"/>
      <c r="E14" s="139"/>
      <c r="F14" s="143"/>
      <c r="G14" s="143"/>
      <c r="H14" s="143"/>
      <c r="I14" s="143"/>
      <c r="J14" s="143"/>
      <c r="K14" s="54"/>
      <c r="L14" s="66">
        <v>1</v>
      </c>
      <c r="M14" s="66">
        <v>2</v>
      </c>
      <c r="N14" s="66">
        <v>3</v>
      </c>
      <c r="O14" s="66">
        <v>4</v>
      </c>
      <c r="P14" s="69">
        <v>5</v>
      </c>
      <c r="Q14" s="70" t="s">
        <v>107</v>
      </c>
    </row>
    <row r="15" spans="1:18" ht="39" customHeight="1">
      <c r="A15" s="134"/>
      <c r="B15" s="106"/>
      <c r="C15" s="106"/>
      <c r="D15" s="106"/>
      <c r="E15" s="106"/>
      <c r="F15" s="111"/>
      <c r="G15" s="111"/>
      <c r="H15" s="111"/>
      <c r="I15" s="111"/>
      <c r="J15" s="111"/>
      <c r="K15" s="51" t="s">
        <v>108</v>
      </c>
      <c r="L15" s="4">
        <v>133</v>
      </c>
      <c r="M15" s="4">
        <v>111</v>
      </c>
      <c r="N15" s="4">
        <v>81</v>
      </c>
      <c r="O15" s="4">
        <v>40</v>
      </c>
      <c r="P15" s="58">
        <v>1</v>
      </c>
      <c r="Q15" s="53">
        <f>SUM(L15:P15)</f>
        <v>366</v>
      </c>
    </row>
    <row r="16" spans="1:18" ht="33.75" customHeight="1" thickBot="1">
      <c r="A16" s="135"/>
      <c r="B16" s="142"/>
      <c r="C16" s="142"/>
      <c r="D16" s="142"/>
      <c r="E16" s="142"/>
      <c r="F16" s="137"/>
      <c r="G16" s="137"/>
      <c r="H16" s="137"/>
      <c r="I16" s="137"/>
      <c r="J16" s="137"/>
      <c r="K16" s="75" t="s">
        <v>110</v>
      </c>
      <c r="L16" s="76">
        <v>177</v>
      </c>
      <c r="M16" s="76">
        <v>188</v>
      </c>
      <c r="N16" s="76">
        <v>94</v>
      </c>
      <c r="O16" s="76">
        <v>43</v>
      </c>
      <c r="P16" s="77">
        <v>3</v>
      </c>
      <c r="Q16" s="78">
        <f>SUM(L16:P16)</f>
        <v>505</v>
      </c>
    </row>
    <row r="17" spans="1:18" ht="19.5" thickTop="1">
      <c r="A17" s="141" t="s">
        <v>11</v>
      </c>
      <c r="B17" s="144" t="s">
        <v>95</v>
      </c>
      <c r="C17" s="144"/>
      <c r="D17" s="144"/>
      <c r="E17" s="144"/>
      <c r="F17" s="143"/>
      <c r="G17" s="143"/>
      <c r="H17" s="143"/>
      <c r="I17" s="143"/>
      <c r="J17" s="143"/>
      <c r="K17" s="54"/>
      <c r="L17" s="66">
        <v>1</v>
      </c>
      <c r="M17" s="66">
        <v>2</v>
      </c>
      <c r="N17" s="66">
        <v>3</v>
      </c>
      <c r="O17" s="66">
        <v>4</v>
      </c>
      <c r="P17" s="69">
        <v>5</v>
      </c>
      <c r="Q17" s="70" t="s">
        <v>107</v>
      </c>
    </row>
    <row r="18" spans="1:18" ht="34.5" customHeight="1">
      <c r="A18" s="134"/>
      <c r="B18" s="106"/>
      <c r="C18" s="106"/>
      <c r="D18" s="106"/>
      <c r="E18" s="106"/>
      <c r="F18" s="111"/>
      <c r="G18" s="111"/>
      <c r="H18" s="111"/>
      <c r="I18" s="111"/>
      <c r="J18" s="111"/>
      <c r="K18" s="51" t="s">
        <v>108</v>
      </c>
      <c r="L18" s="4">
        <v>88</v>
      </c>
      <c r="M18" s="4">
        <v>163</v>
      </c>
      <c r="N18" s="4">
        <v>90</v>
      </c>
      <c r="O18" s="4">
        <v>18</v>
      </c>
      <c r="P18" s="58">
        <v>7</v>
      </c>
      <c r="Q18" s="64">
        <f>SUM(L18:P18)</f>
        <v>366</v>
      </c>
    </row>
    <row r="19" spans="1:18" ht="33.75" customHeight="1" thickBot="1">
      <c r="A19" s="135"/>
      <c r="B19" s="136"/>
      <c r="C19" s="136"/>
      <c r="D19" s="136"/>
      <c r="E19" s="136"/>
      <c r="F19" s="137"/>
      <c r="G19" s="137"/>
      <c r="H19" s="137"/>
      <c r="I19" s="137"/>
      <c r="J19" s="137"/>
      <c r="K19" s="75" t="s">
        <v>110</v>
      </c>
      <c r="L19" s="76">
        <v>131</v>
      </c>
      <c r="M19" s="76">
        <v>222</v>
      </c>
      <c r="N19" s="76">
        <v>111</v>
      </c>
      <c r="O19" s="76">
        <v>33</v>
      </c>
      <c r="P19" s="77">
        <v>8</v>
      </c>
      <c r="Q19" s="78">
        <f>SUM(L19:P19)</f>
        <v>505</v>
      </c>
    </row>
    <row r="20" spans="1:18" ht="19.5" thickTop="1">
      <c r="A20" s="138" t="s">
        <v>12</v>
      </c>
      <c r="B20" s="144" t="s">
        <v>96</v>
      </c>
      <c r="C20" s="144"/>
      <c r="D20" s="144"/>
      <c r="E20" s="144"/>
      <c r="F20" s="140"/>
      <c r="G20" s="140"/>
      <c r="H20" s="140"/>
      <c r="I20" s="140"/>
      <c r="J20" s="140"/>
      <c r="K20" s="54"/>
      <c r="L20" s="66">
        <v>1</v>
      </c>
      <c r="M20" s="66">
        <v>2</v>
      </c>
      <c r="N20" s="66">
        <v>3</v>
      </c>
      <c r="O20" s="66">
        <v>4</v>
      </c>
      <c r="P20" s="69">
        <v>5</v>
      </c>
      <c r="Q20" s="52" t="s">
        <v>107</v>
      </c>
    </row>
    <row r="21" spans="1:18" ht="37.5" customHeight="1">
      <c r="A21" s="134"/>
      <c r="B21" s="106"/>
      <c r="C21" s="106"/>
      <c r="D21" s="106"/>
      <c r="E21" s="106"/>
      <c r="F21" s="111"/>
      <c r="G21" s="111"/>
      <c r="H21" s="111"/>
      <c r="I21" s="111"/>
      <c r="J21" s="111"/>
      <c r="K21" s="51" t="s">
        <v>108</v>
      </c>
      <c r="L21" s="4">
        <v>35</v>
      </c>
      <c r="M21" s="4">
        <v>115</v>
      </c>
      <c r="N21" s="4">
        <v>158</v>
      </c>
      <c r="O21" s="4">
        <v>58</v>
      </c>
      <c r="P21" s="58">
        <v>0</v>
      </c>
      <c r="Q21" s="62">
        <f>SUM(L21:P21)</f>
        <v>366</v>
      </c>
    </row>
    <row r="22" spans="1:18" ht="36" customHeight="1" thickBot="1">
      <c r="A22" s="145"/>
      <c r="B22" s="136"/>
      <c r="C22" s="136"/>
      <c r="D22" s="136"/>
      <c r="E22" s="136"/>
      <c r="F22" s="146"/>
      <c r="G22" s="146"/>
      <c r="H22" s="146"/>
      <c r="I22" s="146"/>
      <c r="J22" s="146"/>
      <c r="K22" s="82" t="s">
        <v>110</v>
      </c>
      <c r="L22" s="76">
        <v>52</v>
      </c>
      <c r="M22" s="76">
        <v>139</v>
      </c>
      <c r="N22" s="76">
        <v>212</v>
      </c>
      <c r="O22" s="76">
        <v>102</v>
      </c>
      <c r="P22" s="77">
        <v>0</v>
      </c>
      <c r="Q22" s="78">
        <f>SUM(L22:P22)</f>
        <v>505</v>
      </c>
    </row>
    <row r="23" spans="1:18" ht="19.5" thickTop="1">
      <c r="A23" s="141" t="s">
        <v>13</v>
      </c>
      <c r="B23" s="139" t="s">
        <v>97</v>
      </c>
      <c r="C23" s="139"/>
      <c r="D23" s="139"/>
      <c r="E23" s="139"/>
      <c r="F23" s="143"/>
      <c r="G23" s="143"/>
      <c r="H23" s="143"/>
      <c r="I23" s="143"/>
      <c r="J23" s="143"/>
      <c r="K23" s="74"/>
      <c r="L23" s="66">
        <v>1</v>
      </c>
      <c r="M23" s="66">
        <v>2</v>
      </c>
      <c r="N23" s="66">
        <v>3</v>
      </c>
      <c r="O23" s="66">
        <v>4</v>
      </c>
      <c r="P23" s="69">
        <v>5</v>
      </c>
      <c r="Q23" s="70" t="s">
        <v>107</v>
      </c>
    </row>
    <row r="24" spans="1:18" ht="46.5" customHeight="1">
      <c r="A24" s="134"/>
      <c r="B24" s="106"/>
      <c r="C24" s="106"/>
      <c r="D24" s="106"/>
      <c r="E24" s="106"/>
      <c r="F24" s="111"/>
      <c r="G24" s="111"/>
      <c r="H24" s="111"/>
      <c r="I24" s="111"/>
      <c r="J24" s="111"/>
      <c r="K24" s="51" t="s">
        <v>108</v>
      </c>
      <c r="L24" s="4">
        <v>35</v>
      </c>
      <c r="M24" s="4">
        <v>115</v>
      </c>
      <c r="N24" s="4">
        <v>158</v>
      </c>
      <c r="O24" s="4">
        <v>58</v>
      </c>
      <c r="P24" s="58">
        <v>0</v>
      </c>
      <c r="Q24" s="63">
        <f>SUM(L24:P24)</f>
        <v>366</v>
      </c>
    </row>
    <row r="25" spans="1:18" ht="35.25" customHeight="1" thickBot="1">
      <c r="A25" s="145"/>
      <c r="B25" s="142"/>
      <c r="C25" s="142"/>
      <c r="D25" s="142"/>
      <c r="E25" s="142"/>
      <c r="F25" s="137"/>
      <c r="G25" s="137"/>
      <c r="H25" s="137"/>
      <c r="I25" s="137"/>
      <c r="J25" s="137"/>
      <c r="K25" s="82" t="s">
        <v>110</v>
      </c>
      <c r="L25" s="83">
        <v>218</v>
      </c>
      <c r="M25" s="83">
        <v>259</v>
      </c>
      <c r="N25" s="83">
        <v>16</v>
      </c>
      <c r="O25" s="83">
        <v>3</v>
      </c>
      <c r="P25" s="84">
        <v>9</v>
      </c>
      <c r="Q25" s="91">
        <f>SUM(L25:P25)</f>
        <v>505</v>
      </c>
    </row>
    <row r="26" spans="1:18" ht="19.5" thickTop="1">
      <c r="A26" s="141" t="s">
        <v>17</v>
      </c>
      <c r="B26" s="106" t="s">
        <v>98</v>
      </c>
      <c r="C26" s="106"/>
      <c r="D26" s="106"/>
      <c r="E26" s="106"/>
      <c r="F26" s="143"/>
      <c r="G26" s="143"/>
      <c r="H26" s="143"/>
      <c r="I26" s="143"/>
      <c r="J26" s="143"/>
      <c r="K26" s="51"/>
      <c r="L26" s="51">
        <v>1</v>
      </c>
      <c r="M26" s="51">
        <v>2</v>
      </c>
      <c r="N26" s="51">
        <v>3</v>
      </c>
      <c r="O26" s="51">
        <v>4</v>
      </c>
      <c r="P26" s="61">
        <v>5</v>
      </c>
      <c r="Q26" s="60" t="s">
        <v>107</v>
      </c>
    </row>
    <row r="27" spans="1:18" ht="42.75" customHeight="1">
      <c r="A27" s="134"/>
      <c r="B27" s="106"/>
      <c r="C27" s="106"/>
      <c r="D27" s="106"/>
      <c r="E27" s="106"/>
      <c r="F27" s="111"/>
      <c r="G27" s="111"/>
      <c r="H27" s="111"/>
      <c r="I27" s="111"/>
      <c r="J27" s="111"/>
      <c r="K27" s="51" t="s">
        <v>108</v>
      </c>
      <c r="L27" s="4">
        <v>132</v>
      </c>
      <c r="M27" s="4">
        <v>168</v>
      </c>
      <c r="N27" s="4">
        <v>48</v>
      </c>
      <c r="O27" s="4">
        <v>18</v>
      </c>
      <c r="P27" s="58">
        <v>0</v>
      </c>
      <c r="Q27" s="64">
        <f>SUM(L27:P27)</f>
        <v>366</v>
      </c>
    </row>
    <row r="28" spans="1:18" ht="39.75" customHeight="1" thickBot="1">
      <c r="A28" s="145"/>
      <c r="B28" s="136"/>
      <c r="C28" s="136"/>
      <c r="D28" s="136"/>
      <c r="E28" s="136"/>
      <c r="F28" s="137"/>
      <c r="G28" s="137"/>
      <c r="H28" s="137"/>
      <c r="I28" s="137"/>
      <c r="J28" s="137"/>
      <c r="K28" s="75" t="s">
        <v>110</v>
      </c>
      <c r="L28" s="76">
        <v>429</v>
      </c>
      <c r="M28" s="76">
        <v>76</v>
      </c>
      <c r="N28" s="76"/>
      <c r="O28" s="76"/>
      <c r="P28" s="77"/>
      <c r="Q28" s="78">
        <f>SUM(L28:P28)</f>
        <v>505</v>
      </c>
    </row>
    <row r="29" spans="1:18" ht="18.75" customHeight="1" thickTop="1">
      <c r="A29" s="141" t="s">
        <v>18</v>
      </c>
      <c r="B29" s="139" t="s">
        <v>99</v>
      </c>
      <c r="C29" s="139"/>
      <c r="D29" s="139"/>
      <c r="E29" s="139"/>
      <c r="F29" s="140"/>
      <c r="G29" s="140"/>
      <c r="H29" s="140"/>
      <c r="I29" s="140"/>
      <c r="J29" s="140"/>
      <c r="K29" s="66"/>
      <c r="L29" s="66">
        <v>1</v>
      </c>
      <c r="M29" s="66">
        <v>2</v>
      </c>
      <c r="N29" s="66">
        <v>3</v>
      </c>
      <c r="O29" s="66">
        <v>4</v>
      </c>
      <c r="P29" s="69">
        <v>5</v>
      </c>
      <c r="Q29" s="70" t="s">
        <v>107</v>
      </c>
    </row>
    <row r="30" spans="1:18" ht="38.25" customHeight="1">
      <c r="A30" s="134"/>
      <c r="B30" s="106"/>
      <c r="C30" s="106"/>
      <c r="D30" s="106"/>
      <c r="E30" s="106"/>
      <c r="F30" s="111"/>
      <c r="G30" s="111"/>
      <c r="H30" s="111"/>
      <c r="I30" s="111"/>
      <c r="J30" s="111"/>
      <c r="K30" s="51" t="s">
        <v>108</v>
      </c>
      <c r="L30" s="4">
        <v>176</v>
      </c>
      <c r="M30" s="4">
        <v>174</v>
      </c>
      <c r="N30" s="4">
        <v>14</v>
      </c>
      <c r="O30" s="4">
        <v>1</v>
      </c>
      <c r="P30" s="58">
        <v>1</v>
      </c>
      <c r="Q30" s="63">
        <f>SUM(L30:P30)</f>
        <v>366</v>
      </c>
    </row>
    <row r="31" spans="1:18" ht="44.25" customHeight="1" thickBot="1">
      <c r="A31" s="145"/>
      <c r="B31" s="142"/>
      <c r="C31" s="142"/>
      <c r="D31" s="142"/>
      <c r="E31" s="142"/>
      <c r="F31" s="111"/>
      <c r="G31" s="111"/>
      <c r="H31" s="111"/>
      <c r="I31" s="111"/>
      <c r="J31" s="111"/>
      <c r="K31" s="75" t="s">
        <v>110</v>
      </c>
      <c r="L31" s="76">
        <v>233</v>
      </c>
      <c r="M31" s="76">
        <v>246</v>
      </c>
      <c r="N31" s="76">
        <v>20</v>
      </c>
      <c r="O31" s="76">
        <v>2</v>
      </c>
      <c r="P31" s="77">
        <v>4</v>
      </c>
      <c r="Q31" s="78">
        <f>SUM(L31:P31)</f>
        <v>505</v>
      </c>
    </row>
    <row r="32" spans="1:18" ht="18.75" customHeight="1" thickTop="1">
      <c r="A32" s="141" t="s">
        <v>19</v>
      </c>
      <c r="B32" s="144" t="s">
        <v>100</v>
      </c>
      <c r="C32" s="144"/>
      <c r="D32" s="144"/>
      <c r="E32" s="144"/>
      <c r="F32" s="111"/>
      <c r="G32" s="111"/>
      <c r="H32" s="111"/>
      <c r="I32" s="111"/>
      <c r="J32" s="111"/>
      <c r="K32" s="66"/>
      <c r="L32" s="66">
        <v>1</v>
      </c>
      <c r="M32" s="66">
        <v>2</v>
      </c>
      <c r="N32" s="66">
        <v>3</v>
      </c>
      <c r="O32" s="66">
        <v>4</v>
      </c>
      <c r="P32" s="69">
        <v>5</v>
      </c>
      <c r="Q32" s="52" t="s">
        <v>107</v>
      </c>
      <c r="R32" s="19"/>
    </row>
    <row r="33" spans="1:18" ht="36.75" customHeight="1">
      <c r="A33" s="134"/>
      <c r="B33" s="106"/>
      <c r="C33" s="106"/>
      <c r="D33" s="106"/>
      <c r="E33" s="106"/>
      <c r="F33" s="111"/>
      <c r="G33" s="111"/>
      <c r="H33" s="111"/>
      <c r="I33" s="111"/>
      <c r="J33" s="111"/>
      <c r="K33" s="51" t="s">
        <v>108</v>
      </c>
      <c r="L33" s="4">
        <v>86</v>
      </c>
      <c r="M33" s="4">
        <v>191</v>
      </c>
      <c r="N33" s="50">
        <v>60</v>
      </c>
      <c r="O33" s="4">
        <v>12</v>
      </c>
      <c r="P33" s="58">
        <v>17</v>
      </c>
      <c r="Q33" s="53">
        <f>SUM(L33:P33)</f>
        <v>366</v>
      </c>
      <c r="R33" s="19"/>
    </row>
    <row r="34" spans="1:18" ht="43.5" customHeight="1" thickBot="1">
      <c r="A34" s="135"/>
      <c r="B34" s="136"/>
      <c r="C34" s="136"/>
      <c r="D34" s="136"/>
      <c r="E34" s="136"/>
      <c r="F34" s="137"/>
      <c r="G34" s="137"/>
      <c r="H34" s="137"/>
      <c r="I34" s="137"/>
      <c r="J34" s="137"/>
      <c r="K34" s="85" t="s">
        <v>110</v>
      </c>
      <c r="L34" s="76">
        <v>288</v>
      </c>
      <c r="M34" s="76">
        <v>194</v>
      </c>
      <c r="N34" s="76">
        <v>12</v>
      </c>
      <c r="O34" s="76">
        <v>3</v>
      </c>
      <c r="P34" s="77">
        <v>8</v>
      </c>
      <c r="Q34" s="78">
        <f>SUM(L34:P34)</f>
        <v>505</v>
      </c>
    </row>
    <row r="35" spans="1:18" ht="18.75" customHeight="1" thickTop="1">
      <c r="A35" s="138" t="s">
        <v>20</v>
      </c>
      <c r="B35" s="144" t="s">
        <v>101</v>
      </c>
      <c r="C35" s="144"/>
      <c r="D35" s="144"/>
      <c r="E35" s="144"/>
      <c r="F35" s="143"/>
      <c r="G35" s="143"/>
      <c r="H35" s="143"/>
      <c r="I35" s="143"/>
      <c r="J35" s="143"/>
      <c r="K35" s="66"/>
      <c r="L35" s="66">
        <v>1</v>
      </c>
      <c r="M35" s="66">
        <v>2</v>
      </c>
      <c r="N35" s="66">
        <v>3</v>
      </c>
      <c r="O35" s="66">
        <v>4</v>
      </c>
      <c r="P35" s="69">
        <v>5</v>
      </c>
      <c r="Q35" s="72" t="s">
        <v>107</v>
      </c>
      <c r="R35" s="19"/>
    </row>
    <row r="36" spans="1:18" ht="45.75" customHeight="1">
      <c r="A36" s="134"/>
      <c r="B36" s="106"/>
      <c r="C36" s="106"/>
      <c r="D36" s="106"/>
      <c r="E36" s="106"/>
      <c r="F36" s="111"/>
      <c r="G36" s="111"/>
      <c r="H36" s="111"/>
      <c r="I36" s="111"/>
      <c r="J36" s="111"/>
      <c r="K36" s="51" t="s">
        <v>108</v>
      </c>
      <c r="L36" s="4">
        <v>113</v>
      </c>
      <c r="M36" s="4">
        <v>225</v>
      </c>
      <c r="N36" s="4">
        <v>23</v>
      </c>
      <c r="O36" s="4">
        <v>4</v>
      </c>
      <c r="P36" s="58">
        <v>1</v>
      </c>
      <c r="Q36" s="65">
        <f>SUM(L36:P36)</f>
        <v>366</v>
      </c>
      <c r="R36" s="19"/>
    </row>
    <row r="37" spans="1:18" ht="49.5" customHeight="1" thickBot="1">
      <c r="A37" s="145"/>
      <c r="B37" s="136"/>
      <c r="C37" s="136"/>
      <c r="D37" s="136"/>
      <c r="E37" s="136"/>
      <c r="F37" s="137"/>
      <c r="G37" s="137"/>
      <c r="H37" s="137"/>
      <c r="I37" s="137"/>
      <c r="J37" s="137"/>
      <c r="K37" s="75" t="s">
        <v>110</v>
      </c>
      <c r="L37" s="76">
        <v>209</v>
      </c>
      <c r="M37" s="76">
        <v>269</v>
      </c>
      <c r="N37" s="76">
        <v>16</v>
      </c>
      <c r="O37" s="76">
        <v>2</v>
      </c>
      <c r="P37" s="77">
        <v>9</v>
      </c>
      <c r="Q37" s="78">
        <f>SUM(L37:P37)</f>
        <v>505</v>
      </c>
    </row>
    <row r="38" spans="1:18" ht="1.5" customHeight="1" thickTop="1">
      <c r="A38" s="73"/>
      <c r="B38" s="21"/>
      <c r="C38" s="21"/>
      <c r="D38" s="21"/>
      <c r="E38" s="21"/>
      <c r="K38" s="52"/>
      <c r="Q38" s="3"/>
    </row>
    <row r="39" spans="1:18" ht="16.5" customHeight="1">
      <c r="A39" s="134" t="s">
        <v>24</v>
      </c>
      <c r="B39" s="106" t="s">
        <v>102</v>
      </c>
      <c r="C39" s="106"/>
      <c r="D39" s="106"/>
      <c r="E39" s="106"/>
      <c r="F39" s="111"/>
      <c r="G39" s="111"/>
      <c r="H39" s="111"/>
      <c r="I39" s="111"/>
      <c r="J39" s="111"/>
      <c r="K39" s="51"/>
      <c r="L39" s="51">
        <v>1</v>
      </c>
      <c r="M39" s="51">
        <v>2</v>
      </c>
      <c r="N39" s="51">
        <v>3</v>
      </c>
      <c r="O39" s="51">
        <v>4</v>
      </c>
      <c r="P39" s="61">
        <v>5</v>
      </c>
      <c r="Q39" s="60" t="s">
        <v>107</v>
      </c>
    </row>
    <row r="40" spans="1:18" ht="42.75" customHeight="1">
      <c r="A40" s="134"/>
      <c r="B40" s="106"/>
      <c r="C40" s="106"/>
      <c r="D40" s="106"/>
      <c r="E40" s="106"/>
      <c r="F40" s="111"/>
      <c r="G40" s="111"/>
      <c r="H40" s="111"/>
      <c r="I40" s="111"/>
      <c r="J40" s="111"/>
      <c r="K40" s="51" t="s">
        <v>108</v>
      </c>
      <c r="L40" s="4">
        <v>93</v>
      </c>
      <c r="M40" s="4">
        <v>232</v>
      </c>
      <c r="N40" s="4">
        <v>19</v>
      </c>
      <c r="O40" s="4">
        <v>6</v>
      </c>
      <c r="P40" s="58">
        <v>16</v>
      </c>
      <c r="Q40" s="63">
        <f>SUM(L40:P40)</f>
        <v>366</v>
      </c>
    </row>
    <row r="41" spans="1:18" ht="81.75" customHeight="1" thickBot="1">
      <c r="A41" s="145"/>
      <c r="B41" s="136"/>
      <c r="C41" s="136"/>
      <c r="D41" s="136"/>
      <c r="E41" s="136"/>
      <c r="F41" s="137"/>
      <c r="G41" s="137"/>
      <c r="H41" s="137"/>
      <c r="I41" s="137"/>
      <c r="J41" s="137"/>
      <c r="K41" s="86" t="s">
        <v>110</v>
      </c>
      <c r="L41" s="76">
        <v>153</v>
      </c>
      <c r="M41" s="76">
        <v>296</v>
      </c>
      <c r="N41" s="76">
        <v>30</v>
      </c>
      <c r="O41" s="76">
        <v>2</v>
      </c>
      <c r="P41" s="77">
        <v>24</v>
      </c>
      <c r="Q41" s="78">
        <f>SUM(L41:P41)</f>
        <v>505</v>
      </c>
    </row>
    <row r="42" spans="1:18" ht="18.75" customHeight="1" thickTop="1">
      <c r="A42" s="141" t="s">
        <v>26</v>
      </c>
      <c r="B42" s="139" t="s">
        <v>103</v>
      </c>
      <c r="C42" s="139"/>
      <c r="D42" s="139"/>
      <c r="E42" s="139"/>
      <c r="F42" s="143"/>
      <c r="G42" s="143"/>
      <c r="H42" s="143"/>
      <c r="I42" s="143"/>
      <c r="J42" s="143"/>
      <c r="K42" s="66"/>
      <c r="L42" s="66">
        <v>1</v>
      </c>
      <c r="M42" s="66">
        <v>2</v>
      </c>
      <c r="N42" s="66">
        <v>3</v>
      </c>
      <c r="O42" s="66">
        <v>4</v>
      </c>
      <c r="P42" s="69">
        <v>5</v>
      </c>
      <c r="Q42" s="92" t="s">
        <v>107</v>
      </c>
    </row>
    <row r="43" spans="1:18" ht="48" customHeight="1">
      <c r="A43" s="134"/>
      <c r="B43" s="106"/>
      <c r="C43" s="106"/>
      <c r="D43" s="106"/>
      <c r="E43" s="106"/>
      <c r="F43" s="111"/>
      <c r="G43" s="111"/>
      <c r="H43" s="111"/>
      <c r="I43" s="111"/>
      <c r="J43" s="111"/>
      <c r="K43" s="51" t="s">
        <v>108</v>
      </c>
      <c r="L43" s="4">
        <v>88</v>
      </c>
      <c r="M43" s="4">
        <v>220</v>
      </c>
      <c r="N43" s="4">
        <v>37</v>
      </c>
      <c r="O43" s="4">
        <v>2</v>
      </c>
      <c r="P43" s="58">
        <v>19</v>
      </c>
      <c r="Q43" s="65">
        <f>SUM(L43:P43)</f>
        <v>366</v>
      </c>
      <c r="R43" s="19"/>
    </row>
    <row r="44" spans="1:18" ht="57.75" customHeight="1" thickBot="1">
      <c r="A44" s="134"/>
      <c r="B44" s="106"/>
      <c r="C44" s="106"/>
      <c r="D44" s="106"/>
      <c r="E44" s="106"/>
      <c r="F44" s="137"/>
      <c r="G44" s="137"/>
      <c r="H44" s="137"/>
      <c r="I44" s="137"/>
      <c r="J44" s="137"/>
      <c r="K44" s="86" t="s">
        <v>110</v>
      </c>
      <c r="L44" s="76">
        <v>151</v>
      </c>
      <c r="M44" s="76">
        <v>299</v>
      </c>
      <c r="N44" s="76">
        <v>24</v>
      </c>
      <c r="O44" s="76">
        <v>4</v>
      </c>
      <c r="P44" s="77">
        <v>27</v>
      </c>
      <c r="Q44" s="78">
        <f>SUM(L44:P44)</f>
        <v>505</v>
      </c>
    </row>
    <row r="45" spans="1:18" ht="21" customHeight="1" thickTop="1">
      <c r="A45" s="134" t="s">
        <v>27</v>
      </c>
      <c r="B45" s="106" t="s">
        <v>104</v>
      </c>
      <c r="C45" s="106"/>
      <c r="D45" s="106"/>
      <c r="E45" s="106"/>
      <c r="F45" s="143"/>
      <c r="G45" s="143"/>
      <c r="H45" s="143"/>
      <c r="I45" s="143"/>
      <c r="J45" s="143"/>
      <c r="K45" s="66"/>
      <c r="L45" s="66">
        <v>1</v>
      </c>
      <c r="M45" s="66">
        <v>2</v>
      </c>
      <c r="N45" s="66">
        <v>3</v>
      </c>
      <c r="O45" s="66">
        <v>4</v>
      </c>
      <c r="P45" s="69">
        <v>5</v>
      </c>
      <c r="Q45" s="52" t="s">
        <v>107</v>
      </c>
      <c r="R45" s="19"/>
    </row>
    <row r="46" spans="1:18" ht="42" customHeight="1">
      <c r="A46" s="134"/>
      <c r="B46" s="106"/>
      <c r="C46" s="106"/>
      <c r="D46" s="106"/>
      <c r="E46" s="106"/>
      <c r="F46" s="111"/>
      <c r="G46" s="111"/>
      <c r="H46" s="111"/>
      <c r="I46" s="111"/>
      <c r="J46" s="111"/>
      <c r="K46" s="51" t="s">
        <v>108</v>
      </c>
      <c r="L46" s="4">
        <v>62</v>
      </c>
      <c r="M46" s="4">
        <v>201</v>
      </c>
      <c r="N46" s="4">
        <v>61</v>
      </c>
      <c r="O46" s="4">
        <v>5</v>
      </c>
      <c r="P46" s="58">
        <v>37</v>
      </c>
      <c r="Q46" s="93">
        <f>SUM(L46:P46)</f>
        <v>366</v>
      </c>
      <c r="R46" s="19"/>
    </row>
    <row r="47" spans="1:18" ht="42" customHeight="1" thickBot="1">
      <c r="A47" s="145"/>
      <c r="B47" s="136"/>
      <c r="C47" s="136"/>
      <c r="D47" s="136"/>
      <c r="E47" s="136"/>
      <c r="F47" s="137"/>
      <c r="G47" s="137"/>
      <c r="H47" s="137"/>
      <c r="I47" s="137"/>
      <c r="J47" s="137"/>
      <c r="K47" s="87" t="s">
        <v>110</v>
      </c>
      <c r="L47" s="83">
        <v>154</v>
      </c>
      <c r="M47" s="83">
        <v>281</v>
      </c>
      <c r="N47" s="83">
        <v>25</v>
      </c>
      <c r="O47" s="83">
        <v>1</v>
      </c>
      <c r="P47" s="84">
        <v>44</v>
      </c>
      <c r="Q47" s="88">
        <f>SUM(L47:P47)</f>
        <v>505</v>
      </c>
      <c r="R47" s="19"/>
    </row>
    <row r="48" spans="1:18" ht="18.75" customHeight="1" thickTop="1">
      <c r="A48" s="141" t="s">
        <v>28</v>
      </c>
      <c r="B48" s="139" t="s">
        <v>106</v>
      </c>
      <c r="C48" s="139"/>
      <c r="D48" s="139"/>
      <c r="E48" s="139"/>
      <c r="F48" s="140"/>
      <c r="G48" s="140"/>
      <c r="H48" s="140"/>
      <c r="I48" s="140"/>
      <c r="J48" s="140"/>
      <c r="K48" s="51"/>
      <c r="L48" s="51">
        <v>1</v>
      </c>
      <c r="M48" s="51">
        <v>2</v>
      </c>
      <c r="N48" s="51">
        <v>3</v>
      </c>
      <c r="O48" s="51">
        <v>4</v>
      </c>
      <c r="P48" s="61">
        <v>5</v>
      </c>
      <c r="Q48" s="60" t="s">
        <v>107</v>
      </c>
    </row>
    <row r="49" spans="1:18" ht="47.25" customHeight="1" thickBot="1">
      <c r="A49" s="135"/>
      <c r="B49" s="142"/>
      <c r="C49" s="142"/>
      <c r="D49" s="142"/>
      <c r="E49" s="142"/>
      <c r="F49" s="137"/>
      <c r="G49" s="137"/>
      <c r="H49" s="137"/>
      <c r="I49" s="137"/>
      <c r="J49" s="137"/>
      <c r="K49" s="86" t="s">
        <v>110</v>
      </c>
      <c r="L49" s="76">
        <v>312</v>
      </c>
      <c r="M49" s="76">
        <v>180</v>
      </c>
      <c r="N49" s="76">
        <v>6</v>
      </c>
      <c r="O49" s="76">
        <v>5</v>
      </c>
      <c r="P49" s="77">
        <v>2</v>
      </c>
      <c r="Q49" s="78">
        <f>SUM(L49:P49)</f>
        <v>505</v>
      </c>
    </row>
    <row r="50" spans="1:18" ht="18.75" customHeight="1" thickTop="1">
      <c r="A50" s="138" t="s">
        <v>29</v>
      </c>
      <c r="B50" s="144" t="s">
        <v>105</v>
      </c>
      <c r="C50" s="144"/>
      <c r="D50" s="144"/>
      <c r="E50" s="144"/>
      <c r="F50" s="140"/>
      <c r="G50" s="140"/>
      <c r="H50" s="140"/>
      <c r="I50" s="140"/>
      <c r="J50" s="140"/>
      <c r="K50" s="66"/>
      <c r="L50" s="66">
        <v>1</v>
      </c>
      <c r="M50" s="66">
        <v>2</v>
      </c>
      <c r="N50" s="66">
        <v>3</v>
      </c>
      <c r="O50" s="66">
        <v>4</v>
      </c>
      <c r="P50" s="69">
        <v>5</v>
      </c>
      <c r="Q50" s="70" t="s">
        <v>107</v>
      </c>
      <c r="R50" s="94"/>
    </row>
    <row r="51" spans="1:18" ht="45.75" customHeight="1">
      <c r="A51" s="134"/>
      <c r="B51" s="106"/>
      <c r="C51" s="106"/>
      <c r="D51" s="106"/>
      <c r="E51" s="106"/>
      <c r="F51" s="111"/>
      <c r="G51" s="111"/>
      <c r="H51" s="111"/>
      <c r="I51" s="111"/>
      <c r="J51" s="111"/>
      <c r="K51" s="51" t="s">
        <v>108</v>
      </c>
      <c r="L51" s="4">
        <v>86</v>
      </c>
      <c r="M51" s="4">
        <v>244</v>
      </c>
      <c r="N51" s="4">
        <v>23</v>
      </c>
      <c r="O51" s="4">
        <v>2</v>
      </c>
      <c r="P51" s="58">
        <v>11</v>
      </c>
      <c r="Q51" s="93">
        <f>SUM(L51:P51)</f>
        <v>366</v>
      </c>
      <c r="R51" s="19"/>
    </row>
    <row r="52" spans="1:18" ht="24" customHeight="1">
      <c r="A52" s="134"/>
      <c r="B52" s="106"/>
      <c r="C52" s="106"/>
      <c r="D52" s="106"/>
      <c r="E52" s="106"/>
      <c r="F52" s="111"/>
      <c r="G52" s="111"/>
      <c r="H52" s="111"/>
      <c r="I52" s="111"/>
      <c r="J52" s="111"/>
      <c r="K52" s="87" t="s">
        <v>110</v>
      </c>
      <c r="L52" s="83">
        <v>132</v>
      </c>
      <c r="M52" s="83">
        <v>331</v>
      </c>
      <c r="N52" s="83">
        <v>23</v>
      </c>
      <c r="O52" s="83">
        <v>3</v>
      </c>
      <c r="P52" s="84">
        <v>16</v>
      </c>
      <c r="Q52" s="89">
        <f>SUM(L52:P52)</f>
        <v>505</v>
      </c>
      <c r="R52" s="94"/>
    </row>
    <row r="53" spans="1:18">
      <c r="F53" s="3"/>
      <c r="G53" s="53"/>
      <c r="Q53" s="53"/>
    </row>
    <row r="54" spans="1:18" ht="18.75" customHeight="1">
      <c r="B54" s="147" t="s">
        <v>113</v>
      </c>
      <c r="C54" s="147"/>
      <c r="D54" s="147"/>
      <c r="E54" s="147"/>
      <c r="F54" s="147"/>
      <c r="G54" s="147"/>
      <c r="H54" s="147"/>
      <c r="I54" s="147"/>
      <c r="J54" s="147"/>
      <c r="K54" s="147"/>
      <c r="L54" s="147"/>
      <c r="M54" s="147"/>
      <c r="N54" s="147"/>
      <c r="O54" s="147"/>
      <c r="P54" s="147"/>
      <c r="Q54" s="147"/>
    </row>
    <row r="55" spans="1:18">
      <c r="B55" s="147"/>
      <c r="C55" s="147"/>
      <c r="D55" s="147"/>
      <c r="E55" s="147"/>
      <c r="F55" s="147"/>
      <c r="G55" s="147"/>
      <c r="H55" s="147"/>
      <c r="I55" s="147"/>
      <c r="J55" s="147"/>
      <c r="K55" s="147"/>
      <c r="L55" s="147"/>
      <c r="M55" s="147"/>
      <c r="N55" s="147"/>
      <c r="O55" s="147"/>
      <c r="P55" s="147"/>
      <c r="Q55" s="147"/>
    </row>
    <row r="56" spans="1:18" ht="41.25" customHeight="1">
      <c r="B56" s="147"/>
      <c r="C56" s="147"/>
      <c r="D56" s="147"/>
      <c r="E56" s="147"/>
      <c r="F56" s="147"/>
      <c r="G56" s="147"/>
      <c r="H56" s="147"/>
      <c r="I56" s="147"/>
      <c r="J56" s="147"/>
      <c r="K56" s="147"/>
      <c r="L56" s="147"/>
      <c r="M56" s="147"/>
      <c r="N56" s="147"/>
      <c r="O56" s="147"/>
      <c r="P56" s="147"/>
      <c r="Q56" s="147"/>
    </row>
    <row r="57" spans="1:18" ht="3" customHeight="1">
      <c r="B57" s="2"/>
      <c r="C57" s="2"/>
      <c r="D57" s="2"/>
      <c r="E57" s="95"/>
      <c r="F57" s="95"/>
      <c r="G57" s="2"/>
      <c r="H57" s="2"/>
      <c r="I57" s="2"/>
      <c r="J57" s="2"/>
      <c r="K57" s="2"/>
      <c r="L57" s="2"/>
      <c r="M57" s="2"/>
      <c r="N57" s="2"/>
      <c r="O57" s="2"/>
      <c r="P57" s="2"/>
      <c r="Q57" s="2"/>
    </row>
    <row r="58" spans="1:18">
      <c r="B58" s="96" t="s">
        <v>49</v>
      </c>
      <c r="C58" s="96"/>
      <c r="D58" s="96"/>
      <c r="E58" s="96"/>
      <c r="F58" s="96"/>
      <c r="G58" s="96"/>
      <c r="H58" s="96"/>
      <c r="I58" s="96"/>
      <c r="J58" s="96"/>
      <c r="K58" s="96"/>
      <c r="L58" s="96"/>
      <c r="M58" s="96"/>
      <c r="N58" s="96"/>
      <c r="O58" s="96"/>
      <c r="P58" s="96"/>
      <c r="Q58" s="96"/>
    </row>
    <row r="59" spans="1:18" ht="94.5" customHeight="1">
      <c r="B59" s="149" t="s">
        <v>124</v>
      </c>
      <c r="C59" s="149"/>
      <c r="D59" s="149"/>
      <c r="E59" s="149"/>
      <c r="F59" s="149"/>
      <c r="G59" s="149"/>
      <c r="H59" s="149"/>
      <c r="I59" s="149"/>
      <c r="J59" s="149"/>
      <c r="K59" s="149"/>
      <c r="L59" s="149"/>
      <c r="M59" s="149"/>
      <c r="N59" s="149"/>
      <c r="O59" s="149"/>
      <c r="P59" s="149"/>
      <c r="Q59" s="149"/>
    </row>
    <row r="60" spans="1:18" ht="54" customHeight="1">
      <c r="B60" s="147" t="s">
        <v>115</v>
      </c>
      <c r="C60" s="147"/>
      <c r="D60" s="147"/>
      <c r="E60" s="147"/>
      <c r="F60" s="147"/>
      <c r="G60" s="147"/>
      <c r="H60" s="147"/>
      <c r="I60" s="147"/>
      <c r="J60" s="147"/>
      <c r="K60" s="147"/>
      <c r="L60" s="147"/>
      <c r="M60" s="147"/>
      <c r="N60" s="147"/>
      <c r="O60" s="147"/>
      <c r="P60" s="147"/>
      <c r="Q60" s="147"/>
    </row>
    <row r="61" spans="1:18" ht="51.75" customHeight="1">
      <c r="B61" s="147" t="s">
        <v>84</v>
      </c>
      <c r="C61" s="147"/>
      <c r="D61" s="147"/>
      <c r="E61" s="147"/>
      <c r="F61" s="147"/>
      <c r="G61" s="147"/>
      <c r="H61" s="147"/>
      <c r="I61" s="147"/>
      <c r="J61" s="147"/>
      <c r="K61" s="147"/>
      <c r="L61" s="147"/>
      <c r="M61" s="147"/>
      <c r="N61" s="147"/>
      <c r="O61" s="147"/>
      <c r="P61" s="147"/>
      <c r="Q61" s="147"/>
    </row>
    <row r="62" spans="1:18" ht="19.5" customHeight="1">
      <c r="B62" s="147" t="s">
        <v>118</v>
      </c>
      <c r="C62" s="147"/>
      <c r="D62" s="147"/>
      <c r="E62" s="147"/>
      <c r="F62" s="147"/>
      <c r="G62" s="147"/>
      <c r="H62" s="147"/>
      <c r="I62" s="147"/>
      <c r="J62" s="147"/>
      <c r="K62" s="147"/>
      <c r="L62" s="147"/>
      <c r="M62" s="147"/>
      <c r="N62" s="147"/>
      <c r="O62" s="147"/>
      <c r="P62" s="147"/>
      <c r="Q62" s="147"/>
    </row>
    <row r="63" spans="1:18" ht="30.75" customHeight="1">
      <c r="B63" s="147"/>
      <c r="C63" s="147"/>
      <c r="D63" s="147"/>
      <c r="E63" s="147"/>
      <c r="F63" s="147"/>
      <c r="G63" s="147"/>
      <c r="H63" s="147"/>
      <c r="I63" s="147"/>
      <c r="J63" s="147"/>
      <c r="K63" s="147"/>
      <c r="L63" s="147"/>
      <c r="M63" s="147"/>
      <c r="N63" s="147"/>
      <c r="O63" s="147"/>
      <c r="P63" s="147"/>
      <c r="Q63" s="147"/>
    </row>
    <row r="64" spans="1:18" ht="51.75" customHeight="1">
      <c r="B64" s="147" t="s">
        <v>116</v>
      </c>
      <c r="C64" s="147"/>
      <c r="D64" s="147"/>
      <c r="E64" s="147"/>
      <c r="F64" s="147"/>
      <c r="G64" s="147"/>
      <c r="H64" s="147"/>
      <c r="I64" s="147"/>
      <c r="J64" s="147"/>
      <c r="K64" s="147"/>
      <c r="L64" s="147"/>
      <c r="M64" s="147"/>
      <c r="N64" s="147"/>
      <c r="O64" s="147"/>
      <c r="P64" s="147"/>
      <c r="Q64" s="147"/>
    </row>
    <row r="65" spans="2:17">
      <c r="B65" s="147" t="s">
        <v>119</v>
      </c>
      <c r="C65" s="147"/>
      <c r="D65" s="147"/>
      <c r="E65" s="147"/>
      <c r="F65" s="147"/>
      <c r="G65" s="147"/>
      <c r="H65" s="147"/>
      <c r="I65" s="147"/>
      <c r="J65" s="147"/>
      <c r="K65" s="147"/>
      <c r="L65" s="147"/>
      <c r="M65" s="147"/>
      <c r="N65" s="147"/>
      <c r="O65" s="147"/>
      <c r="P65" s="147"/>
      <c r="Q65" s="147"/>
    </row>
    <row r="66" spans="2:17" ht="36" customHeight="1">
      <c r="B66" s="147"/>
      <c r="C66" s="147"/>
      <c r="D66" s="147"/>
      <c r="E66" s="147"/>
      <c r="F66" s="147"/>
      <c r="G66" s="147"/>
      <c r="H66" s="147"/>
      <c r="I66" s="147"/>
      <c r="J66" s="147"/>
      <c r="K66" s="147"/>
      <c r="L66" s="147"/>
      <c r="M66" s="147"/>
      <c r="N66" s="147"/>
      <c r="O66" s="147"/>
      <c r="P66" s="147"/>
      <c r="Q66" s="147"/>
    </row>
    <row r="67" spans="2:17">
      <c r="B67" s="147" t="s">
        <v>120</v>
      </c>
      <c r="C67" s="147"/>
      <c r="D67" s="147"/>
      <c r="E67" s="147"/>
      <c r="F67" s="147"/>
      <c r="G67" s="147"/>
      <c r="H67" s="147"/>
      <c r="I67" s="147"/>
      <c r="J67" s="147"/>
      <c r="K67" s="147"/>
      <c r="L67" s="147"/>
      <c r="M67" s="147"/>
      <c r="N67" s="147"/>
      <c r="O67" s="147"/>
      <c r="P67" s="147"/>
      <c r="Q67" s="147"/>
    </row>
    <row r="68" spans="2:17" ht="68.25" customHeight="1">
      <c r="B68" s="147"/>
      <c r="C68" s="147"/>
      <c r="D68" s="147"/>
      <c r="E68" s="147"/>
      <c r="F68" s="147"/>
      <c r="G68" s="147"/>
      <c r="H68" s="147"/>
      <c r="I68" s="147"/>
      <c r="J68" s="147"/>
      <c r="K68" s="147"/>
      <c r="L68" s="147"/>
      <c r="M68" s="147"/>
      <c r="N68" s="147"/>
      <c r="O68" s="147"/>
      <c r="P68" s="147"/>
      <c r="Q68" s="147"/>
    </row>
    <row r="69" spans="2:17" ht="13.5" customHeight="1">
      <c r="B69" s="97"/>
      <c r="C69" s="97"/>
      <c r="D69" s="97"/>
      <c r="E69" s="97"/>
      <c r="F69" s="97"/>
      <c r="G69" s="97"/>
      <c r="H69" s="97"/>
      <c r="I69" s="97"/>
      <c r="J69" s="97"/>
      <c r="K69" s="97"/>
      <c r="L69" s="97"/>
      <c r="M69" s="97"/>
      <c r="N69" s="97"/>
      <c r="O69" s="97"/>
      <c r="P69" s="97"/>
      <c r="Q69" s="97"/>
    </row>
    <row r="70" spans="2:17" ht="24">
      <c r="B70" s="2" t="s">
        <v>121</v>
      </c>
      <c r="C70" s="2"/>
      <c r="D70" s="2"/>
      <c r="E70" s="2"/>
      <c r="F70" s="2"/>
      <c r="G70" s="96"/>
      <c r="H70" s="97"/>
      <c r="I70" s="96"/>
      <c r="J70" s="96"/>
      <c r="K70" s="96"/>
      <c r="L70" s="96"/>
      <c r="M70" s="96"/>
      <c r="N70" s="96"/>
      <c r="O70" s="96"/>
      <c r="P70" s="96"/>
      <c r="Q70" s="96"/>
    </row>
    <row r="71" spans="2:17" ht="22.5" customHeight="1">
      <c r="B71" s="2" t="s">
        <v>114</v>
      </c>
      <c r="C71" s="2"/>
      <c r="D71" s="2"/>
      <c r="E71" s="2"/>
      <c r="F71" s="2"/>
      <c r="G71" s="97"/>
      <c r="H71" s="97"/>
      <c r="I71" s="97"/>
      <c r="J71" s="97"/>
      <c r="K71" s="97"/>
      <c r="L71" s="97"/>
      <c r="M71" s="97"/>
      <c r="N71" s="97"/>
      <c r="O71" s="97"/>
      <c r="P71" s="97"/>
      <c r="Q71" s="97"/>
    </row>
    <row r="72" spans="2:17" ht="24.75" customHeight="1">
      <c r="B72" s="2" t="s">
        <v>117</v>
      </c>
      <c r="C72" s="2"/>
      <c r="D72" s="2"/>
      <c r="E72" s="2"/>
      <c r="F72" s="2"/>
      <c r="G72" s="97"/>
      <c r="H72" s="97"/>
      <c r="I72" s="97"/>
      <c r="J72" s="97"/>
      <c r="K72" s="97"/>
      <c r="L72" s="97"/>
      <c r="M72" s="97"/>
      <c r="N72" s="97"/>
      <c r="O72" s="97"/>
      <c r="P72" s="97"/>
      <c r="Q72" s="97"/>
    </row>
    <row r="73" spans="2:17" ht="2.25" customHeight="1">
      <c r="B73" s="2"/>
      <c r="C73" s="2"/>
      <c r="D73" s="2"/>
      <c r="E73" s="2"/>
      <c r="F73" s="2"/>
      <c r="G73" s="2"/>
      <c r="H73" s="2"/>
      <c r="I73" s="2"/>
      <c r="J73" s="2"/>
      <c r="K73" s="2"/>
      <c r="L73" s="2"/>
      <c r="M73" s="2"/>
      <c r="N73" s="2"/>
      <c r="O73" s="2"/>
      <c r="P73" s="2"/>
      <c r="Q73" s="2"/>
    </row>
    <row r="74" spans="2:17" ht="18.75" customHeight="1">
      <c r="B74" s="147" t="s">
        <v>122</v>
      </c>
      <c r="C74" s="148"/>
      <c r="D74" s="148"/>
      <c r="E74" s="148"/>
      <c r="F74" s="148"/>
      <c r="G74" s="148"/>
      <c r="H74" s="148"/>
      <c r="I74" s="148"/>
      <c r="J74" s="148"/>
      <c r="K74" s="148"/>
      <c r="L74" s="148"/>
      <c r="M74" s="148"/>
      <c r="N74" s="148"/>
      <c r="O74" s="148"/>
      <c r="P74" s="148"/>
      <c r="Q74" s="148"/>
    </row>
    <row r="75" spans="2:17" ht="57" customHeight="1">
      <c r="B75" s="148"/>
      <c r="C75" s="148"/>
      <c r="D75" s="148"/>
      <c r="E75" s="148"/>
      <c r="F75" s="148"/>
      <c r="G75" s="148"/>
      <c r="H75" s="148"/>
      <c r="I75" s="148"/>
      <c r="J75" s="148"/>
      <c r="K75" s="148"/>
      <c r="L75" s="148"/>
      <c r="M75" s="148"/>
      <c r="N75" s="148"/>
      <c r="O75" s="148"/>
      <c r="P75" s="148"/>
      <c r="Q75" s="148"/>
    </row>
    <row r="76" spans="2:17" ht="48" customHeight="1">
      <c r="B76" s="147" t="s">
        <v>123</v>
      </c>
      <c r="C76" s="147"/>
      <c r="D76" s="147"/>
      <c r="E76" s="147"/>
      <c r="F76" s="147"/>
      <c r="G76" s="147"/>
      <c r="H76" s="147"/>
      <c r="I76" s="147"/>
      <c r="J76" s="147"/>
      <c r="K76" s="147"/>
      <c r="L76" s="147"/>
      <c r="M76" s="147"/>
      <c r="N76" s="147"/>
      <c r="O76" s="147"/>
      <c r="P76" s="147"/>
      <c r="Q76" s="147"/>
    </row>
    <row r="77" spans="2:17">
      <c r="B77" s="90"/>
      <c r="C77" s="90"/>
      <c r="D77" s="90"/>
      <c r="E77" s="90"/>
      <c r="F77" s="90"/>
      <c r="G77" s="90"/>
      <c r="H77" s="90"/>
      <c r="I77" s="90"/>
      <c r="J77" s="90"/>
      <c r="K77" s="90"/>
      <c r="L77" s="90"/>
      <c r="M77" s="90"/>
      <c r="N77" s="90"/>
      <c r="O77" s="90"/>
      <c r="P77" s="90"/>
      <c r="Q77" s="90"/>
    </row>
  </sheetData>
  <mergeCells count="62">
    <mergeCell ref="B76:Q76"/>
    <mergeCell ref="B65:Q66"/>
    <mergeCell ref="B67:Q68"/>
    <mergeCell ref="B74:Q75"/>
    <mergeCell ref="B54:Q56"/>
    <mergeCell ref="B59:Q59"/>
    <mergeCell ref="B60:Q60"/>
    <mergeCell ref="B61:Q61"/>
    <mergeCell ref="B62:Q63"/>
    <mergeCell ref="B64:Q64"/>
    <mergeCell ref="A50:A52"/>
    <mergeCell ref="B50:E52"/>
    <mergeCell ref="F50:J52"/>
    <mergeCell ref="A45:A47"/>
    <mergeCell ref="B45:E47"/>
    <mergeCell ref="F45:J47"/>
    <mergeCell ref="A48:A49"/>
    <mergeCell ref="B48:E49"/>
    <mergeCell ref="F48:J49"/>
    <mergeCell ref="A39:A41"/>
    <mergeCell ref="B39:E41"/>
    <mergeCell ref="F39:J41"/>
    <mergeCell ref="A42:A44"/>
    <mergeCell ref="B42:E44"/>
    <mergeCell ref="F42:J44"/>
    <mergeCell ref="A32:A34"/>
    <mergeCell ref="B32:E34"/>
    <mergeCell ref="F32:J34"/>
    <mergeCell ref="A35:A37"/>
    <mergeCell ref="B35:E37"/>
    <mergeCell ref="F35:J37"/>
    <mergeCell ref="A26:A28"/>
    <mergeCell ref="B26:E28"/>
    <mergeCell ref="F26:J28"/>
    <mergeCell ref="A29:A31"/>
    <mergeCell ref="B29:E31"/>
    <mergeCell ref="F29:J31"/>
    <mergeCell ref="A20:A22"/>
    <mergeCell ref="B20:E22"/>
    <mergeCell ref="F20:J22"/>
    <mergeCell ref="A23:A25"/>
    <mergeCell ref="B23:E25"/>
    <mergeCell ref="F23:J25"/>
    <mergeCell ref="A14:A16"/>
    <mergeCell ref="B14:E16"/>
    <mergeCell ref="F14:J16"/>
    <mergeCell ref="A17:A19"/>
    <mergeCell ref="B17:E19"/>
    <mergeCell ref="F17:J19"/>
    <mergeCell ref="F11:J13"/>
    <mergeCell ref="B11:E13"/>
    <mergeCell ref="A11:A13"/>
    <mergeCell ref="A1:J1"/>
    <mergeCell ref="A2:A4"/>
    <mergeCell ref="B2:E4"/>
    <mergeCell ref="F2:J4"/>
    <mergeCell ref="A5:A7"/>
    <mergeCell ref="B5:E7"/>
    <mergeCell ref="F5:J7"/>
    <mergeCell ref="A8:A10"/>
    <mergeCell ref="B8:E10"/>
    <mergeCell ref="F8:J10"/>
  </mergeCells>
  <phoneticPr fontId="8"/>
  <printOptions horizontalCentered="1"/>
  <pageMargins left="0.31496062992125984" right="0.31496062992125984" top="0.35433070866141736" bottom="0.35433070866141736" header="0.31496062992125984" footer="0.31496062992125984"/>
  <pageSetup paperSize="8" scale="85"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topLeftCell="A43" workbookViewId="0">
      <selection activeCell="P1" activeCellId="6" sqref="Q50 K1:K1048576 L1:L1048576 M1:M1048576 N1:N1048576 O1:O1048576 P1:P1048576"/>
    </sheetView>
  </sheetViews>
  <sheetFormatPr defaultRowHeight="18.75"/>
  <cols>
    <col min="1" max="1" width="2.5" customWidth="1"/>
    <col min="2" max="4" width="7.125" customWidth="1"/>
    <col min="5" max="5" width="10.5" customWidth="1"/>
    <col min="10" max="10" width="19.125" customWidth="1"/>
  </cols>
  <sheetData>
    <row r="1" spans="1:23" s="2" customFormat="1" ht="24">
      <c r="A1" s="150" t="s">
        <v>45</v>
      </c>
      <c r="B1" s="150"/>
      <c r="C1" s="150"/>
      <c r="D1" s="150"/>
      <c r="E1" s="150"/>
      <c r="F1" s="150"/>
      <c r="G1" s="150"/>
      <c r="H1" s="150"/>
      <c r="I1" s="150"/>
      <c r="J1" s="150"/>
    </row>
    <row r="2" spans="1:23">
      <c r="A2" s="105" t="s">
        <v>0</v>
      </c>
      <c r="B2" s="151" t="s">
        <v>1</v>
      </c>
      <c r="C2" s="152"/>
      <c r="D2" s="152"/>
      <c r="E2" s="152"/>
      <c r="F2" s="111"/>
      <c r="G2" s="111"/>
      <c r="H2" s="111"/>
      <c r="I2" s="111"/>
      <c r="J2" s="111"/>
      <c r="K2" s="5"/>
      <c r="L2" s="6">
        <v>1</v>
      </c>
      <c r="M2" s="6">
        <v>2</v>
      </c>
      <c r="N2" s="6">
        <v>3</v>
      </c>
      <c r="O2" s="6">
        <v>4</v>
      </c>
      <c r="P2" s="6" t="s">
        <v>38</v>
      </c>
      <c r="R2" s="8"/>
      <c r="S2" s="3"/>
      <c r="T2" s="3"/>
      <c r="U2" s="3"/>
      <c r="V2" s="3"/>
      <c r="W2" s="3"/>
    </row>
    <row r="3" spans="1:23">
      <c r="A3" s="105"/>
      <c r="B3" s="152"/>
      <c r="C3" s="152"/>
      <c r="D3" s="152"/>
      <c r="E3" s="152"/>
      <c r="F3" s="111"/>
      <c r="G3" s="111"/>
      <c r="H3" s="111"/>
      <c r="I3" s="111"/>
      <c r="J3" s="111"/>
      <c r="K3" s="5" t="s">
        <v>40</v>
      </c>
      <c r="L3" s="6">
        <v>219</v>
      </c>
      <c r="M3" s="6">
        <v>292</v>
      </c>
      <c r="N3" s="6">
        <v>99</v>
      </c>
      <c r="O3" s="6">
        <v>12</v>
      </c>
      <c r="P3" s="6">
        <f>SUM(L3:O3)</f>
        <v>622</v>
      </c>
      <c r="R3" s="8"/>
      <c r="S3" s="3"/>
      <c r="T3" s="3"/>
      <c r="U3" s="3"/>
      <c r="V3" s="3"/>
      <c r="W3" s="3"/>
    </row>
    <row r="4" spans="1:23" ht="38.25" customHeight="1">
      <c r="A4" s="105"/>
      <c r="B4" s="152"/>
      <c r="C4" s="152"/>
      <c r="D4" s="152"/>
      <c r="E4" s="152"/>
      <c r="F4" s="111"/>
      <c r="G4" s="111"/>
      <c r="H4" s="111"/>
      <c r="I4" s="111"/>
      <c r="J4" s="111"/>
      <c r="K4" s="5" t="s">
        <v>41</v>
      </c>
      <c r="L4" s="6">
        <v>60</v>
      </c>
      <c r="M4" s="6">
        <v>108</v>
      </c>
      <c r="N4" s="6">
        <v>33</v>
      </c>
      <c r="O4" s="6">
        <v>6</v>
      </c>
      <c r="P4" s="6">
        <f>SUM(L4:O4)</f>
        <v>207</v>
      </c>
    </row>
    <row r="5" spans="1:23" ht="18.75" customHeight="1">
      <c r="A5" s="105" t="s">
        <v>2</v>
      </c>
      <c r="B5" s="151" t="s">
        <v>4</v>
      </c>
      <c r="C5" s="152"/>
      <c r="D5" s="152"/>
      <c r="E5" s="152"/>
      <c r="F5" s="111"/>
      <c r="G5" s="111"/>
      <c r="H5" s="111"/>
      <c r="I5" s="111"/>
      <c r="J5" s="111"/>
      <c r="K5" s="6"/>
      <c r="L5" s="6">
        <v>1</v>
      </c>
      <c r="M5" s="6">
        <v>2</v>
      </c>
      <c r="N5" s="6">
        <v>3</v>
      </c>
      <c r="O5" s="6">
        <v>4</v>
      </c>
      <c r="P5" s="6" t="s">
        <v>38</v>
      </c>
    </row>
    <row r="6" spans="1:23">
      <c r="A6" s="105"/>
      <c r="B6" s="152"/>
      <c r="C6" s="152"/>
      <c r="D6" s="152"/>
      <c r="E6" s="152"/>
      <c r="F6" s="111"/>
      <c r="G6" s="111"/>
      <c r="H6" s="111"/>
      <c r="I6" s="111"/>
      <c r="J6" s="111"/>
      <c r="K6" s="5" t="s">
        <v>40</v>
      </c>
      <c r="L6" s="6">
        <v>203</v>
      </c>
      <c r="M6" s="6">
        <v>344</v>
      </c>
      <c r="N6" s="6">
        <v>63</v>
      </c>
      <c r="O6" s="6">
        <v>12</v>
      </c>
      <c r="P6" s="6">
        <f>SUM(L6:O6)</f>
        <v>622</v>
      </c>
    </row>
    <row r="7" spans="1:23" ht="39.75" customHeight="1">
      <c r="A7" s="105"/>
      <c r="B7" s="152"/>
      <c r="C7" s="152"/>
      <c r="D7" s="152"/>
      <c r="E7" s="152"/>
      <c r="F7" s="111"/>
      <c r="G7" s="111"/>
      <c r="H7" s="111"/>
      <c r="I7" s="111"/>
      <c r="J7" s="111"/>
      <c r="K7" s="5" t="s">
        <v>41</v>
      </c>
      <c r="L7" s="6">
        <v>62</v>
      </c>
      <c r="M7" s="6">
        <v>117</v>
      </c>
      <c r="N7" s="6">
        <v>21</v>
      </c>
      <c r="O7" s="6">
        <v>7</v>
      </c>
      <c r="P7" s="6">
        <f>SUM(L7:O7)</f>
        <v>207</v>
      </c>
    </row>
    <row r="8" spans="1:23">
      <c r="A8" s="105" t="s">
        <v>3</v>
      </c>
      <c r="B8" s="151" t="s">
        <v>5</v>
      </c>
      <c r="C8" s="152"/>
      <c r="D8" s="152"/>
      <c r="E8" s="152"/>
      <c r="F8" s="111"/>
      <c r="G8" s="111"/>
      <c r="H8" s="111"/>
      <c r="I8" s="111"/>
      <c r="J8" s="111"/>
      <c r="K8" s="6"/>
      <c r="L8" s="6">
        <v>1</v>
      </c>
      <c r="M8" s="6">
        <v>2</v>
      </c>
      <c r="N8" s="6">
        <v>3</v>
      </c>
      <c r="O8" s="6">
        <v>4</v>
      </c>
      <c r="P8" s="6" t="s">
        <v>38</v>
      </c>
    </row>
    <row r="9" spans="1:23">
      <c r="A9" s="105"/>
      <c r="B9" s="152"/>
      <c r="C9" s="152"/>
      <c r="D9" s="152"/>
      <c r="E9" s="152"/>
      <c r="F9" s="111"/>
      <c r="G9" s="111"/>
      <c r="H9" s="111"/>
      <c r="I9" s="111"/>
      <c r="J9" s="111"/>
      <c r="K9" s="5" t="s">
        <v>40</v>
      </c>
      <c r="L9" s="6">
        <v>164</v>
      </c>
      <c r="M9" s="6">
        <v>325</v>
      </c>
      <c r="N9" s="6">
        <v>109</v>
      </c>
      <c r="O9" s="6">
        <v>24</v>
      </c>
      <c r="P9" s="6">
        <f>SUM(L9:O9)</f>
        <v>622</v>
      </c>
    </row>
    <row r="10" spans="1:23" ht="31.5" customHeight="1">
      <c r="A10" s="105"/>
      <c r="B10" s="152"/>
      <c r="C10" s="152"/>
      <c r="D10" s="152"/>
      <c r="E10" s="152"/>
      <c r="F10" s="111"/>
      <c r="G10" s="111"/>
      <c r="H10" s="111"/>
      <c r="I10" s="111"/>
      <c r="J10" s="111"/>
      <c r="K10" s="5" t="s">
        <v>41</v>
      </c>
      <c r="L10" s="6">
        <v>51</v>
      </c>
      <c r="M10" s="6">
        <v>106</v>
      </c>
      <c r="N10" s="6">
        <v>36</v>
      </c>
      <c r="O10" s="6">
        <v>14</v>
      </c>
      <c r="P10" s="6">
        <f>SUM(L10:O10)</f>
        <v>207</v>
      </c>
    </row>
    <row r="11" spans="1:23">
      <c r="A11" s="105" t="s">
        <v>9</v>
      </c>
      <c r="B11" s="153" t="s">
        <v>6</v>
      </c>
      <c r="C11" s="154"/>
      <c r="D11" s="154"/>
      <c r="E11" s="154"/>
      <c r="F11" s="111"/>
      <c r="G11" s="111"/>
      <c r="H11" s="111"/>
      <c r="I11" s="111"/>
      <c r="J11" s="111"/>
      <c r="K11" s="6"/>
      <c r="L11" s="6">
        <v>1</v>
      </c>
      <c r="M11" s="6">
        <v>2</v>
      </c>
      <c r="N11" s="6">
        <v>3</v>
      </c>
      <c r="O11" s="6">
        <v>4</v>
      </c>
      <c r="P11" s="6" t="s">
        <v>38</v>
      </c>
    </row>
    <row r="12" spans="1:23">
      <c r="A12" s="105"/>
      <c r="B12" s="154"/>
      <c r="C12" s="154"/>
      <c r="D12" s="154"/>
      <c r="E12" s="154"/>
      <c r="F12" s="111"/>
      <c r="G12" s="111"/>
      <c r="H12" s="111"/>
      <c r="I12" s="111"/>
      <c r="J12" s="111"/>
      <c r="K12" s="5" t="s">
        <v>40</v>
      </c>
      <c r="L12" s="6">
        <v>161</v>
      </c>
      <c r="M12" s="6">
        <v>346</v>
      </c>
      <c r="N12" s="6">
        <v>100</v>
      </c>
      <c r="O12" s="6">
        <v>15</v>
      </c>
      <c r="P12" s="6">
        <f>SUM(L12:O12)</f>
        <v>622</v>
      </c>
    </row>
    <row r="13" spans="1:23">
      <c r="A13" s="105"/>
      <c r="B13" s="154"/>
      <c r="C13" s="154"/>
      <c r="D13" s="154"/>
      <c r="E13" s="154"/>
      <c r="F13" s="111"/>
      <c r="G13" s="111"/>
      <c r="H13" s="111"/>
      <c r="I13" s="111"/>
      <c r="J13" s="111"/>
      <c r="K13" s="10" t="s">
        <v>43</v>
      </c>
      <c r="L13" s="7">
        <v>59</v>
      </c>
      <c r="M13" s="7">
        <v>101</v>
      </c>
      <c r="N13" s="7">
        <v>50</v>
      </c>
      <c r="O13" s="7">
        <v>12</v>
      </c>
      <c r="P13" s="7">
        <f>SUM(L13:O13)</f>
        <v>222</v>
      </c>
    </row>
    <row r="14" spans="1:23" ht="47.25" customHeight="1">
      <c r="A14" s="105"/>
      <c r="B14" s="154"/>
      <c r="C14" s="154"/>
      <c r="D14" s="154"/>
      <c r="E14" s="154"/>
      <c r="F14" s="111"/>
      <c r="G14" s="111"/>
      <c r="H14" s="111"/>
      <c r="I14" s="111"/>
      <c r="J14" s="111"/>
      <c r="K14" s="5" t="s">
        <v>41</v>
      </c>
      <c r="L14" s="6">
        <v>49</v>
      </c>
      <c r="M14" s="6">
        <v>115</v>
      </c>
      <c r="N14" s="6">
        <v>35</v>
      </c>
      <c r="O14" s="6">
        <v>8</v>
      </c>
      <c r="P14" s="6">
        <f>SUM(L14:O14)</f>
        <v>207</v>
      </c>
    </row>
    <row r="15" spans="1:23">
      <c r="A15" s="105" t="s">
        <v>10</v>
      </c>
      <c r="B15" s="151" t="s">
        <v>7</v>
      </c>
      <c r="C15" s="152"/>
      <c r="D15" s="152"/>
      <c r="E15" s="152"/>
      <c r="F15" s="111"/>
      <c r="G15" s="111"/>
      <c r="H15" s="111"/>
      <c r="I15" s="111"/>
      <c r="J15" s="111"/>
      <c r="K15" s="6"/>
      <c r="L15" s="6">
        <v>1</v>
      </c>
      <c r="M15" s="6">
        <v>2</v>
      </c>
      <c r="N15" s="6">
        <v>3</v>
      </c>
      <c r="O15" s="6">
        <v>4</v>
      </c>
      <c r="P15" s="6" t="s">
        <v>38</v>
      </c>
    </row>
    <row r="16" spans="1:23">
      <c r="A16" s="105"/>
      <c r="B16" s="152"/>
      <c r="C16" s="152"/>
      <c r="D16" s="152"/>
      <c r="E16" s="152"/>
      <c r="F16" s="111"/>
      <c r="G16" s="111"/>
      <c r="H16" s="111"/>
      <c r="I16" s="111"/>
      <c r="J16" s="111"/>
      <c r="K16" s="5" t="s">
        <v>40</v>
      </c>
      <c r="L16" s="6">
        <v>162</v>
      </c>
      <c r="M16" s="6">
        <v>372</v>
      </c>
      <c r="N16" s="6">
        <v>75</v>
      </c>
      <c r="O16" s="6">
        <v>13</v>
      </c>
      <c r="P16" s="6">
        <f>SUM(L16:O16)</f>
        <v>622</v>
      </c>
    </row>
    <row r="17" spans="1:16" ht="38.25" customHeight="1">
      <c r="A17" s="105"/>
      <c r="B17" s="152"/>
      <c r="C17" s="152"/>
      <c r="D17" s="152"/>
      <c r="E17" s="152"/>
      <c r="F17" s="111"/>
      <c r="G17" s="111"/>
      <c r="H17" s="111"/>
      <c r="I17" s="111"/>
      <c r="J17" s="111"/>
      <c r="K17" s="5" t="s">
        <v>41</v>
      </c>
      <c r="L17" s="6">
        <v>50</v>
      </c>
      <c r="M17" s="6">
        <v>128</v>
      </c>
      <c r="N17" s="6">
        <v>21</v>
      </c>
      <c r="O17" s="6">
        <v>8</v>
      </c>
      <c r="P17" s="6">
        <f>SUM(L17:O17)</f>
        <v>207</v>
      </c>
    </row>
    <row r="18" spans="1:16">
      <c r="A18" s="105" t="s">
        <v>11</v>
      </c>
      <c r="B18" s="151" t="s">
        <v>8</v>
      </c>
      <c r="C18" s="152"/>
      <c r="D18" s="152"/>
      <c r="E18" s="152"/>
      <c r="F18" s="111"/>
      <c r="G18" s="111"/>
      <c r="H18" s="111"/>
      <c r="I18" s="111"/>
      <c r="J18" s="111"/>
      <c r="K18" s="6"/>
      <c r="L18" s="6">
        <v>1</v>
      </c>
      <c r="M18" s="6">
        <v>2</v>
      </c>
      <c r="N18" s="6">
        <v>3</v>
      </c>
      <c r="O18" s="6">
        <v>4</v>
      </c>
      <c r="P18" s="6" t="s">
        <v>38</v>
      </c>
    </row>
    <row r="19" spans="1:16">
      <c r="A19" s="105"/>
      <c r="B19" s="152"/>
      <c r="C19" s="152"/>
      <c r="D19" s="152"/>
      <c r="E19" s="152"/>
      <c r="F19" s="111"/>
      <c r="G19" s="111"/>
      <c r="H19" s="111"/>
      <c r="I19" s="111"/>
      <c r="J19" s="111"/>
      <c r="K19" s="5" t="s">
        <v>40</v>
      </c>
      <c r="L19" s="6">
        <v>182</v>
      </c>
      <c r="M19" s="6">
        <v>349</v>
      </c>
      <c r="N19" s="6">
        <v>82</v>
      </c>
      <c r="O19" s="6">
        <v>9</v>
      </c>
      <c r="P19" s="6">
        <f>SUM(L19:O19)</f>
        <v>622</v>
      </c>
    </row>
    <row r="20" spans="1:16" ht="36.75" customHeight="1">
      <c r="A20" s="105"/>
      <c r="B20" s="152"/>
      <c r="C20" s="152"/>
      <c r="D20" s="152"/>
      <c r="E20" s="152"/>
      <c r="F20" s="111"/>
      <c r="G20" s="111"/>
      <c r="H20" s="111"/>
      <c r="I20" s="111"/>
      <c r="J20" s="111"/>
      <c r="K20" s="5" t="s">
        <v>41</v>
      </c>
      <c r="L20" s="6">
        <v>55</v>
      </c>
      <c r="M20" s="6">
        <v>118</v>
      </c>
      <c r="N20" s="6">
        <v>28</v>
      </c>
      <c r="O20" s="6">
        <v>6</v>
      </c>
      <c r="P20" s="6">
        <f>SUM(L20:O20)</f>
        <v>207</v>
      </c>
    </row>
    <row r="21" spans="1:16">
      <c r="A21" s="105" t="s">
        <v>12</v>
      </c>
      <c r="B21" s="151" t="s">
        <v>14</v>
      </c>
      <c r="C21" s="152"/>
      <c r="D21" s="152"/>
      <c r="E21" s="152"/>
      <c r="F21" s="111"/>
      <c r="G21" s="111"/>
      <c r="H21" s="111"/>
      <c r="I21" s="111"/>
      <c r="J21" s="111"/>
      <c r="K21" s="6"/>
      <c r="L21" s="6">
        <v>1</v>
      </c>
      <c r="M21" s="6">
        <v>2</v>
      </c>
      <c r="N21" s="6">
        <v>3</v>
      </c>
      <c r="O21" s="6">
        <v>4</v>
      </c>
      <c r="P21" s="6" t="s">
        <v>38</v>
      </c>
    </row>
    <row r="22" spans="1:16">
      <c r="A22" s="105"/>
      <c r="B22" s="152"/>
      <c r="C22" s="152"/>
      <c r="D22" s="152"/>
      <c r="E22" s="152"/>
      <c r="F22" s="111"/>
      <c r="G22" s="111"/>
      <c r="H22" s="111"/>
      <c r="I22" s="111"/>
      <c r="J22" s="111"/>
      <c r="K22" s="5" t="s">
        <v>40</v>
      </c>
      <c r="L22" s="6">
        <v>330</v>
      </c>
      <c r="M22" s="6">
        <v>245</v>
      </c>
      <c r="N22" s="6">
        <v>39</v>
      </c>
      <c r="O22" s="6">
        <v>8</v>
      </c>
      <c r="P22" s="6">
        <f>SUM(L22:O22)</f>
        <v>622</v>
      </c>
    </row>
    <row r="23" spans="1:16" ht="47.25" customHeight="1">
      <c r="A23" s="105"/>
      <c r="B23" s="152"/>
      <c r="C23" s="152"/>
      <c r="D23" s="152"/>
      <c r="E23" s="152"/>
      <c r="F23" s="111"/>
      <c r="G23" s="111"/>
      <c r="H23" s="111"/>
      <c r="I23" s="111"/>
      <c r="J23" s="111"/>
      <c r="K23" s="5" t="s">
        <v>41</v>
      </c>
      <c r="L23" s="6">
        <v>100</v>
      </c>
      <c r="M23" s="6">
        <v>83</v>
      </c>
      <c r="N23" s="6">
        <v>20</v>
      </c>
      <c r="O23" s="6">
        <v>4</v>
      </c>
      <c r="P23" s="6">
        <f>SUM(L23:O23)</f>
        <v>207</v>
      </c>
    </row>
    <row r="24" spans="1:16">
      <c r="A24" s="105" t="s">
        <v>13</v>
      </c>
      <c r="B24" s="151" t="s">
        <v>15</v>
      </c>
      <c r="C24" s="152"/>
      <c r="D24" s="152"/>
      <c r="E24" s="152"/>
      <c r="F24" s="111"/>
      <c r="G24" s="111"/>
      <c r="H24" s="111"/>
      <c r="I24" s="111"/>
      <c r="J24" s="111"/>
      <c r="K24" s="6"/>
      <c r="L24" s="6">
        <v>1</v>
      </c>
      <c r="M24" s="6">
        <v>2</v>
      </c>
      <c r="N24" s="6">
        <v>3</v>
      </c>
      <c r="O24" s="6">
        <v>4</v>
      </c>
      <c r="P24" s="6" t="s">
        <v>38</v>
      </c>
    </row>
    <row r="25" spans="1:16">
      <c r="A25" s="105"/>
      <c r="B25" s="152"/>
      <c r="C25" s="152"/>
      <c r="D25" s="152"/>
      <c r="E25" s="152"/>
      <c r="F25" s="111"/>
      <c r="G25" s="111"/>
      <c r="H25" s="111"/>
      <c r="I25" s="111"/>
      <c r="J25" s="111"/>
      <c r="K25" s="5" t="s">
        <v>40</v>
      </c>
      <c r="L25" s="6">
        <v>154</v>
      </c>
      <c r="M25" s="6">
        <v>349</v>
      </c>
      <c r="N25" s="6">
        <v>105</v>
      </c>
      <c r="O25" s="6">
        <v>14</v>
      </c>
      <c r="P25" s="6">
        <f>SUM(L25:O25)</f>
        <v>622</v>
      </c>
    </row>
    <row r="26" spans="1:16" ht="32.25" customHeight="1">
      <c r="A26" s="105"/>
      <c r="B26" s="152"/>
      <c r="C26" s="152"/>
      <c r="D26" s="152"/>
      <c r="E26" s="152"/>
      <c r="F26" s="111"/>
      <c r="G26" s="111"/>
      <c r="H26" s="111"/>
      <c r="I26" s="111"/>
      <c r="J26" s="111"/>
      <c r="K26" s="5" t="s">
        <v>41</v>
      </c>
      <c r="L26" s="6">
        <v>43</v>
      </c>
      <c r="M26" s="6">
        <v>120</v>
      </c>
      <c r="N26" s="6">
        <v>37</v>
      </c>
      <c r="O26" s="6">
        <v>7</v>
      </c>
      <c r="P26" s="6">
        <f>SUM(L26:O26)</f>
        <v>207</v>
      </c>
    </row>
    <row r="27" spans="1:16">
      <c r="A27" s="105" t="s">
        <v>17</v>
      </c>
      <c r="B27" s="151" t="s">
        <v>16</v>
      </c>
      <c r="C27" s="152"/>
      <c r="D27" s="152"/>
      <c r="E27" s="152"/>
      <c r="F27" s="111"/>
      <c r="G27" s="111"/>
      <c r="H27" s="111"/>
      <c r="I27" s="111"/>
      <c r="J27" s="111"/>
      <c r="K27" s="6"/>
      <c r="L27" s="6">
        <v>1</v>
      </c>
      <c r="M27" s="6">
        <v>2</v>
      </c>
      <c r="N27" s="6">
        <v>3</v>
      </c>
      <c r="O27" s="6">
        <v>4</v>
      </c>
      <c r="P27" s="6" t="s">
        <v>38</v>
      </c>
    </row>
    <row r="28" spans="1:16">
      <c r="A28" s="105"/>
      <c r="B28" s="152"/>
      <c r="C28" s="152"/>
      <c r="D28" s="152"/>
      <c r="E28" s="152"/>
      <c r="F28" s="111"/>
      <c r="G28" s="111"/>
      <c r="H28" s="111"/>
      <c r="I28" s="111"/>
      <c r="J28" s="111"/>
      <c r="K28" s="5" t="s">
        <v>40</v>
      </c>
      <c r="L28" s="6">
        <v>184</v>
      </c>
      <c r="M28" s="6">
        <v>342</v>
      </c>
      <c r="N28" s="6">
        <v>80</v>
      </c>
      <c r="O28" s="6">
        <v>16</v>
      </c>
      <c r="P28" s="6">
        <f>SUM(L28:O28)</f>
        <v>622</v>
      </c>
    </row>
    <row r="29" spans="1:16" ht="38.25" customHeight="1">
      <c r="A29" s="105"/>
      <c r="B29" s="152"/>
      <c r="C29" s="152"/>
      <c r="D29" s="152"/>
      <c r="E29" s="152"/>
      <c r="F29" s="111"/>
      <c r="G29" s="111"/>
      <c r="H29" s="111"/>
      <c r="I29" s="111"/>
      <c r="J29" s="111"/>
      <c r="K29" s="5" t="s">
        <v>41</v>
      </c>
      <c r="L29" s="6">
        <v>57</v>
      </c>
      <c r="M29" s="6">
        <v>113</v>
      </c>
      <c r="N29" s="6">
        <v>28</v>
      </c>
      <c r="O29" s="6">
        <v>9</v>
      </c>
      <c r="P29" s="6">
        <f>SUM(L29:O29)</f>
        <v>207</v>
      </c>
    </row>
    <row r="30" spans="1:16" ht="18.75" customHeight="1">
      <c r="A30" s="105" t="s">
        <v>18</v>
      </c>
      <c r="B30" s="151" t="s">
        <v>21</v>
      </c>
      <c r="C30" s="152"/>
      <c r="D30" s="152"/>
      <c r="E30" s="152"/>
      <c r="F30" s="111"/>
      <c r="G30" s="111"/>
      <c r="H30" s="111"/>
      <c r="I30" s="111"/>
      <c r="J30" s="111"/>
      <c r="K30" s="6"/>
      <c r="L30" s="6">
        <v>1</v>
      </c>
      <c r="M30" s="6">
        <v>2</v>
      </c>
      <c r="N30" s="6">
        <v>3</v>
      </c>
      <c r="O30" s="6">
        <v>4</v>
      </c>
      <c r="P30" s="6" t="s">
        <v>38</v>
      </c>
    </row>
    <row r="31" spans="1:16">
      <c r="A31" s="105"/>
      <c r="B31" s="152"/>
      <c r="C31" s="152"/>
      <c r="D31" s="152"/>
      <c r="E31" s="152"/>
      <c r="F31" s="111"/>
      <c r="G31" s="111"/>
      <c r="H31" s="111"/>
      <c r="I31" s="111"/>
      <c r="J31" s="111"/>
      <c r="K31" s="5" t="s">
        <v>40</v>
      </c>
      <c r="L31" s="6">
        <v>169</v>
      </c>
      <c r="M31" s="6">
        <v>323</v>
      </c>
      <c r="N31" s="6">
        <v>100</v>
      </c>
      <c r="O31" s="6">
        <v>30</v>
      </c>
      <c r="P31" s="6">
        <f>SUM(L31:O31)</f>
        <v>622</v>
      </c>
    </row>
    <row r="32" spans="1:16" ht="34.5" customHeight="1">
      <c r="A32" s="105"/>
      <c r="B32" s="152"/>
      <c r="C32" s="152"/>
      <c r="D32" s="152"/>
      <c r="E32" s="152"/>
      <c r="F32" s="111"/>
      <c r="G32" s="111"/>
      <c r="H32" s="111"/>
      <c r="I32" s="111"/>
      <c r="J32" s="111"/>
      <c r="K32" s="5" t="s">
        <v>41</v>
      </c>
      <c r="L32" s="6">
        <v>49</v>
      </c>
      <c r="M32" s="6">
        <v>110</v>
      </c>
      <c r="N32" s="6">
        <v>33</v>
      </c>
      <c r="O32" s="6">
        <v>15</v>
      </c>
      <c r="P32" s="6">
        <f>SUM(L32:O32)</f>
        <v>207</v>
      </c>
    </row>
    <row r="33" spans="1:16" ht="18.75" customHeight="1">
      <c r="A33" s="105" t="s">
        <v>19</v>
      </c>
      <c r="B33" s="151" t="s">
        <v>22</v>
      </c>
      <c r="C33" s="152"/>
      <c r="D33" s="152"/>
      <c r="E33" s="152"/>
      <c r="F33" s="111"/>
      <c r="G33" s="111"/>
      <c r="H33" s="111"/>
      <c r="I33" s="111"/>
      <c r="J33" s="111"/>
      <c r="K33" s="6"/>
      <c r="L33" s="6">
        <v>1</v>
      </c>
      <c r="M33" s="6">
        <v>2</v>
      </c>
      <c r="N33" s="6">
        <v>3</v>
      </c>
      <c r="O33" s="6">
        <v>4</v>
      </c>
      <c r="P33" s="6" t="s">
        <v>38</v>
      </c>
    </row>
    <row r="34" spans="1:16">
      <c r="A34" s="105"/>
      <c r="B34" s="152"/>
      <c r="C34" s="152"/>
      <c r="D34" s="152"/>
      <c r="E34" s="152"/>
      <c r="F34" s="111"/>
      <c r="G34" s="111"/>
      <c r="H34" s="111"/>
      <c r="I34" s="111"/>
      <c r="J34" s="111"/>
      <c r="K34" s="5" t="s">
        <v>40</v>
      </c>
      <c r="L34" s="6">
        <v>208</v>
      </c>
      <c r="M34" s="6">
        <v>321</v>
      </c>
      <c r="N34" s="6">
        <v>75</v>
      </c>
      <c r="O34" s="6">
        <v>18</v>
      </c>
      <c r="P34" s="6">
        <f>SUM(L34:O34)</f>
        <v>622</v>
      </c>
    </row>
    <row r="35" spans="1:16">
      <c r="A35" s="105"/>
      <c r="B35" s="152"/>
      <c r="C35" s="152"/>
      <c r="D35" s="152"/>
      <c r="E35" s="152"/>
      <c r="F35" s="111"/>
      <c r="G35" s="111"/>
      <c r="H35" s="111"/>
      <c r="I35" s="111"/>
      <c r="J35" s="111"/>
      <c r="K35" s="10" t="s">
        <v>43</v>
      </c>
      <c r="L35" s="7">
        <v>102</v>
      </c>
      <c r="M35" s="7">
        <v>87</v>
      </c>
      <c r="N35" s="7">
        <v>32</v>
      </c>
      <c r="O35" s="7">
        <v>2</v>
      </c>
      <c r="P35" s="7">
        <f>SUM(L35:O35)</f>
        <v>223</v>
      </c>
    </row>
    <row r="36" spans="1:16" ht="46.5" customHeight="1">
      <c r="A36" s="105"/>
      <c r="B36" s="152"/>
      <c r="C36" s="152"/>
      <c r="D36" s="152"/>
      <c r="E36" s="152"/>
      <c r="F36" s="111"/>
      <c r="G36" s="111"/>
      <c r="H36" s="111"/>
      <c r="I36" s="111"/>
      <c r="J36" s="111"/>
      <c r="K36" s="5" t="s">
        <v>41</v>
      </c>
      <c r="L36" s="6">
        <v>63</v>
      </c>
      <c r="M36" s="6">
        <v>111</v>
      </c>
      <c r="N36" s="6">
        <v>25</v>
      </c>
      <c r="O36" s="6">
        <v>8</v>
      </c>
      <c r="P36" s="6">
        <f>SUM(L36:O36)</f>
        <v>207</v>
      </c>
    </row>
    <row r="37" spans="1:16" ht="18.75" customHeight="1">
      <c r="A37" s="105" t="s">
        <v>20</v>
      </c>
      <c r="B37" s="151" t="s">
        <v>23</v>
      </c>
      <c r="C37" s="152"/>
      <c r="D37" s="152"/>
      <c r="E37" s="152"/>
      <c r="F37" s="111"/>
      <c r="G37" s="111"/>
      <c r="H37" s="111"/>
      <c r="I37" s="111"/>
      <c r="J37" s="111"/>
      <c r="K37" s="6"/>
      <c r="L37" s="6">
        <v>1</v>
      </c>
      <c r="M37" s="6">
        <v>2</v>
      </c>
      <c r="N37" s="6">
        <v>3</v>
      </c>
      <c r="O37" s="6">
        <v>4</v>
      </c>
      <c r="P37" s="6" t="s">
        <v>38</v>
      </c>
    </row>
    <row r="38" spans="1:16">
      <c r="A38" s="105"/>
      <c r="B38" s="152"/>
      <c r="C38" s="152"/>
      <c r="D38" s="152"/>
      <c r="E38" s="152"/>
      <c r="F38" s="111"/>
      <c r="G38" s="111"/>
      <c r="H38" s="111"/>
      <c r="I38" s="111"/>
      <c r="J38" s="111"/>
      <c r="K38" s="5" t="s">
        <v>40</v>
      </c>
      <c r="L38" s="6">
        <v>228</v>
      </c>
      <c r="M38" s="6">
        <v>337</v>
      </c>
      <c r="N38" s="6">
        <v>47</v>
      </c>
      <c r="O38" s="6">
        <v>10</v>
      </c>
      <c r="P38" s="6">
        <f>SUM(L38:O38)</f>
        <v>622</v>
      </c>
    </row>
    <row r="39" spans="1:16" ht="42.75" customHeight="1">
      <c r="A39" s="105"/>
      <c r="B39" s="152"/>
      <c r="C39" s="152"/>
      <c r="D39" s="152"/>
      <c r="E39" s="152"/>
      <c r="F39" s="111"/>
      <c r="G39" s="111"/>
      <c r="H39" s="111"/>
      <c r="I39" s="111"/>
      <c r="J39" s="111"/>
      <c r="K39" s="5" t="s">
        <v>41</v>
      </c>
      <c r="L39" s="6">
        <v>68</v>
      </c>
      <c r="M39" s="6">
        <v>121</v>
      </c>
      <c r="N39" s="6">
        <v>13</v>
      </c>
      <c r="O39" s="6">
        <v>5</v>
      </c>
      <c r="P39" s="6">
        <f>SUM(L39:O39)</f>
        <v>207</v>
      </c>
    </row>
    <row r="41" spans="1:16">
      <c r="A41" s="105" t="s">
        <v>24</v>
      </c>
      <c r="B41" s="151" t="s">
        <v>25</v>
      </c>
      <c r="C41" s="152"/>
      <c r="D41" s="152"/>
      <c r="E41" s="152"/>
      <c r="F41" s="111"/>
      <c r="G41" s="111"/>
      <c r="H41" s="111"/>
      <c r="I41" s="111"/>
      <c r="J41" s="111"/>
      <c r="K41" s="6"/>
      <c r="L41" s="6">
        <v>1</v>
      </c>
      <c r="M41" s="6">
        <v>2</v>
      </c>
      <c r="N41" s="6">
        <v>3</v>
      </c>
      <c r="O41" s="6">
        <v>4</v>
      </c>
      <c r="P41" s="6" t="s">
        <v>38</v>
      </c>
    </row>
    <row r="42" spans="1:16">
      <c r="A42" s="105"/>
      <c r="B42" s="152"/>
      <c r="C42" s="152"/>
      <c r="D42" s="152"/>
      <c r="E42" s="152"/>
      <c r="F42" s="111"/>
      <c r="G42" s="111"/>
      <c r="H42" s="111"/>
      <c r="I42" s="111"/>
      <c r="J42" s="111"/>
      <c r="K42" s="5" t="s">
        <v>40</v>
      </c>
      <c r="L42" s="6">
        <v>247</v>
      </c>
      <c r="M42" s="6">
        <v>265</v>
      </c>
      <c r="N42" s="6">
        <v>89</v>
      </c>
      <c r="O42" s="6">
        <v>21</v>
      </c>
      <c r="P42" s="6">
        <f>SUM(L42:O42)</f>
        <v>622</v>
      </c>
    </row>
    <row r="43" spans="1:16" ht="39" customHeight="1">
      <c r="A43" s="105"/>
      <c r="B43" s="152"/>
      <c r="C43" s="152"/>
      <c r="D43" s="152"/>
      <c r="E43" s="152"/>
      <c r="F43" s="111"/>
      <c r="G43" s="111"/>
      <c r="H43" s="111"/>
      <c r="I43" s="111"/>
      <c r="J43" s="111"/>
      <c r="K43" s="5" t="s">
        <v>41</v>
      </c>
      <c r="L43" s="6">
        <v>82</v>
      </c>
      <c r="M43" s="6">
        <v>86</v>
      </c>
      <c r="N43" s="6">
        <v>30</v>
      </c>
      <c r="O43" s="6">
        <v>9</v>
      </c>
      <c r="P43" s="6">
        <f>SUM(L43:O43)</f>
        <v>207</v>
      </c>
    </row>
    <row r="44" spans="1:16" ht="18.75" customHeight="1">
      <c r="A44" s="105" t="s">
        <v>26</v>
      </c>
      <c r="B44" s="151" t="s">
        <v>32</v>
      </c>
      <c r="C44" s="152"/>
      <c r="D44" s="152"/>
      <c r="E44" s="152"/>
      <c r="F44" s="111"/>
      <c r="G44" s="111"/>
      <c r="H44" s="111"/>
      <c r="I44" s="111"/>
      <c r="J44" s="111"/>
      <c r="K44" s="6"/>
      <c r="L44" s="6">
        <v>1</v>
      </c>
      <c r="M44" s="6">
        <v>2</v>
      </c>
      <c r="N44" s="6">
        <v>3</v>
      </c>
      <c r="O44" s="6">
        <v>4</v>
      </c>
      <c r="P44" s="6" t="s">
        <v>38</v>
      </c>
    </row>
    <row r="45" spans="1:16">
      <c r="A45" s="105"/>
      <c r="B45" s="152"/>
      <c r="C45" s="152"/>
      <c r="D45" s="152"/>
      <c r="E45" s="152"/>
      <c r="F45" s="111"/>
      <c r="G45" s="111"/>
      <c r="H45" s="111"/>
      <c r="I45" s="111"/>
      <c r="J45" s="111"/>
      <c r="K45" s="5" t="s">
        <v>40</v>
      </c>
      <c r="L45" s="6">
        <v>177</v>
      </c>
      <c r="M45" s="6">
        <v>243</v>
      </c>
      <c r="N45" s="6">
        <v>153</v>
      </c>
      <c r="O45" s="6">
        <v>49</v>
      </c>
      <c r="P45" s="6">
        <f>SUM(L45:O45)</f>
        <v>622</v>
      </c>
    </row>
    <row r="46" spans="1:16" ht="39.75" customHeight="1">
      <c r="A46" s="105"/>
      <c r="B46" s="152"/>
      <c r="C46" s="152"/>
      <c r="D46" s="152"/>
      <c r="E46" s="152"/>
      <c r="F46" s="111"/>
      <c r="G46" s="111"/>
      <c r="H46" s="111"/>
      <c r="I46" s="111"/>
      <c r="J46" s="111"/>
      <c r="K46" s="5" t="s">
        <v>41</v>
      </c>
      <c r="L46" s="6">
        <v>56</v>
      </c>
      <c r="M46" s="6">
        <v>80</v>
      </c>
      <c r="N46" s="6">
        <v>53</v>
      </c>
      <c r="O46" s="6">
        <v>18</v>
      </c>
      <c r="P46" s="6">
        <f>SUM(L46:O46)</f>
        <v>207</v>
      </c>
    </row>
    <row r="47" spans="1:16" ht="18.75" customHeight="1">
      <c r="A47" s="105" t="s">
        <v>27</v>
      </c>
      <c r="B47" s="151" t="s">
        <v>33</v>
      </c>
      <c r="C47" s="152"/>
      <c r="D47" s="152"/>
      <c r="E47" s="152"/>
      <c r="F47" s="111"/>
      <c r="G47" s="111"/>
      <c r="H47" s="111"/>
      <c r="I47" s="111"/>
      <c r="J47" s="111"/>
      <c r="K47" s="6"/>
      <c r="L47" s="6">
        <v>1</v>
      </c>
      <c r="M47" s="6">
        <v>2</v>
      </c>
      <c r="N47" s="6">
        <v>3</v>
      </c>
      <c r="O47" s="6">
        <v>4</v>
      </c>
      <c r="P47" s="6" t="s">
        <v>38</v>
      </c>
    </row>
    <row r="48" spans="1:16">
      <c r="A48" s="105"/>
      <c r="B48" s="152"/>
      <c r="C48" s="152"/>
      <c r="D48" s="152"/>
      <c r="E48" s="152"/>
      <c r="F48" s="111"/>
      <c r="G48" s="111"/>
      <c r="H48" s="111"/>
      <c r="I48" s="111"/>
      <c r="J48" s="111"/>
      <c r="K48" s="5" t="s">
        <v>40</v>
      </c>
      <c r="L48" s="6">
        <v>365</v>
      </c>
      <c r="M48" s="6">
        <v>168</v>
      </c>
      <c r="N48" s="6">
        <v>63</v>
      </c>
      <c r="O48" s="6">
        <v>26</v>
      </c>
      <c r="P48" s="6">
        <f>SUM(L48:O48)</f>
        <v>622</v>
      </c>
    </row>
    <row r="49" spans="1:16">
      <c r="A49" s="105"/>
      <c r="B49" s="152"/>
      <c r="C49" s="152"/>
      <c r="D49" s="152"/>
      <c r="E49" s="152"/>
      <c r="F49" s="111"/>
      <c r="G49" s="111"/>
      <c r="H49" s="111"/>
      <c r="I49" s="111"/>
      <c r="J49" s="111"/>
      <c r="K49" s="10" t="s">
        <v>43</v>
      </c>
      <c r="L49" s="7">
        <v>138</v>
      </c>
      <c r="M49" s="7">
        <v>68</v>
      </c>
      <c r="N49" s="7">
        <v>11</v>
      </c>
      <c r="O49" s="7">
        <v>5</v>
      </c>
      <c r="P49" s="7">
        <f>SUM(L49:O49)</f>
        <v>222</v>
      </c>
    </row>
    <row r="50" spans="1:16" ht="36" customHeight="1">
      <c r="A50" s="105"/>
      <c r="B50" s="152"/>
      <c r="C50" s="152"/>
      <c r="D50" s="152"/>
      <c r="E50" s="152"/>
      <c r="F50" s="111"/>
      <c r="G50" s="111"/>
      <c r="H50" s="111"/>
      <c r="I50" s="111"/>
      <c r="J50" s="111"/>
      <c r="K50" s="5" t="s">
        <v>41</v>
      </c>
      <c r="L50" s="6">
        <v>126</v>
      </c>
      <c r="M50" s="6">
        <v>56</v>
      </c>
      <c r="N50" s="6">
        <v>14</v>
      </c>
      <c r="O50" s="6">
        <v>11</v>
      </c>
      <c r="P50" s="6">
        <f>SUM(L50:O50)</f>
        <v>207</v>
      </c>
    </row>
    <row r="51" spans="1:16" ht="18.75" customHeight="1">
      <c r="A51" s="105" t="s">
        <v>28</v>
      </c>
      <c r="B51" s="151" t="s">
        <v>34</v>
      </c>
      <c r="C51" s="152"/>
      <c r="D51" s="152"/>
      <c r="E51" s="152"/>
      <c r="F51" s="111"/>
      <c r="G51" s="111"/>
      <c r="H51" s="111"/>
      <c r="I51" s="111"/>
      <c r="J51" s="111"/>
      <c r="K51" s="6"/>
      <c r="L51" s="6">
        <v>1</v>
      </c>
      <c r="M51" s="6">
        <v>2</v>
      </c>
      <c r="N51" s="6">
        <v>3</v>
      </c>
      <c r="O51" s="6">
        <v>4</v>
      </c>
      <c r="P51" s="6" t="s">
        <v>38</v>
      </c>
    </row>
    <row r="52" spans="1:16">
      <c r="A52" s="105"/>
      <c r="B52" s="152"/>
      <c r="C52" s="152"/>
      <c r="D52" s="152"/>
      <c r="E52" s="152"/>
      <c r="F52" s="111"/>
      <c r="G52" s="111"/>
      <c r="H52" s="111"/>
      <c r="I52" s="111"/>
      <c r="J52" s="111"/>
      <c r="K52" s="5" t="s">
        <v>40</v>
      </c>
      <c r="L52" s="6">
        <v>98</v>
      </c>
      <c r="M52" s="6">
        <v>290</v>
      </c>
      <c r="N52" s="6">
        <v>189</v>
      </c>
      <c r="O52" s="6">
        <v>45</v>
      </c>
      <c r="P52" s="6">
        <f>SUM(L52:O52)</f>
        <v>622</v>
      </c>
    </row>
    <row r="53" spans="1:16" ht="34.5" customHeight="1">
      <c r="A53" s="105"/>
      <c r="B53" s="152"/>
      <c r="C53" s="152"/>
      <c r="D53" s="152"/>
      <c r="E53" s="152"/>
      <c r="F53" s="111"/>
      <c r="G53" s="111"/>
      <c r="H53" s="111"/>
      <c r="I53" s="111"/>
      <c r="J53" s="111"/>
      <c r="K53" s="5" t="s">
        <v>41</v>
      </c>
      <c r="L53" s="6">
        <v>24</v>
      </c>
      <c r="M53" s="6">
        <v>93</v>
      </c>
      <c r="N53" s="6">
        <v>69</v>
      </c>
      <c r="O53" s="6">
        <v>21</v>
      </c>
      <c r="P53" s="6">
        <f>SUM(L53:O53)</f>
        <v>207</v>
      </c>
    </row>
    <row r="54" spans="1:16" ht="18.75" customHeight="1">
      <c r="A54" s="105" t="s">
        <v>29</v>
      </c>
      <c r="B54" s="151" t="s">
        <v>35</v>
      </c>
      <c r="C54" s="152"/>
      <c r="D54" s="152"/>
      <c r="E54" s="152"/>
      <c r="F54" s="111"/>
      <c r="G54" s="111"/>
      <c r="H54" s="111"/>
      <c r="I54" s="111"/>
      <c r="J54" s="111"/>
      <c r="K54" s="6"/>
      <c r="L54" s="6">
        <v>1</v>
      </c>
      <c r="M54" s="6">
        <v>2</v>
      </c>
      <c r="N54" s="6">
        <v>3</v>
      </c>
      <c r="O54" s="6">
        <v>4</v>
      </c>
      <c r="P54" s="6" t="s">
        <v>38</v>
      </c>
    </row>
    <row r="55" spans="1:16">
      <c r="A55" s="105"/>
      <c r="B55" s="152"/>
      <c r="C55" s="152"/>
      <c r="D55" s="152"/>
      <c r="E55" s="152"/>
      <c r="F55" s="111"/>
      <c r="G55" s="111"/>
      <c r="H55" s="111"/>
      <c r="I55" s="111"/>
      <c r="J55" s="111"/>
      <c r="K55" s="5" t="s">
        <v>40</v>
      </c>
      <c r="L55" s="6">
        <v>212</v>
      </c>
      <c r="M55" s="6">
        <v>342</v>
      </c>
      <c r="N55" s="6">
        <v>60</v>
      </c>
      <c r="O55" s="6">
        <v>8</v>
      </c>
      <c r="P55" s="6">
        <f>SUM(L55:O55)</f>
        <v>622</v>
      </c>
    </row>
    <row r="56" spans="1:16">
      <c r="A56" s="105"/>
      <c r="B56" s="152"/>
      <c r="C56" s="152"/>
      <c r="D56" s="152"/>
      <c r="E56" s="152"/>
      <c r="F56" s="111"/>
      <c r="G56" s="111"/>
      <c r="H56" s="111"/>
      <c r="I56" s="111"/>
      <c r="J56" s="111"/>
      <c r="K56" s="10" t="s">
        <v>43</v>
      </c>
      <c r="L56" s="7">
        <v>84</v>
      </c>
      <c r="M56" s="7">
        <v>116</v>
      </c>
      <c r="N56" s="7">
        <v>20</v>
      </c>
      <c r="O56" s="7">
        <v>2</v>
      </c>
      <c r="P56" s="7">
        <f>SUM(L56:O56)</f>
        <v>222</v>
      </c>
    </row>
    <row r="57" spans="1:16" ht="35.25" customHeight="1">
      <c r="A57" s="105"/>
      <c r="B57" s="152"/>
      <c r="C57" s="152"/>
      <c r="D57" s="152"/>
      <c r="E57" s="152"/>
      <c r="F57" s="111"/>
      <c r="G57" s="111"/>
      <c r="H57" s="111"/>
      <c r="I57" s="111"/>
      <c r="J57" s="111"/>
      <c r="K57" s="5" t="s">
        <v>41</v>
      </c>
      <c r="L57" s="6">
        <v>57</v>
      </c>
      <c r="M57" s="6">
        <v>130</v>
      </c>
      <c r="N57" s="6">
        <v>15</v>
      </c>
      <c r="O57" s="6">
        <v>5</v>
      </c>
      <c r="P57" s="6">
        <f>SUM(L57:O57)</f>
        <v>207</v>
      </c>
    </row>
    <row r="58" spans="1:16">
      <c r="A58" s="105" t="s">
        <v>30</v>
      </c>
      <c r="B58" s="151" t="s">
        <v>36</v>
      </c>
      <c r="C58" s="152"/>
      <c r="D58" s="152"/>
      <c r="E58" s="152"/>
      <c r="F58" s="111"/>
      <c r="G58" s="111"/>
      <c r="H58" s="111"/>
      <c r="I58" s="111"/>
      <c r="J58" s="111"/>
      <c r="K58" s="6"/>
      <c r="L58" s="6">
        <v>1</v>
      </c>
      <c r="M58" s="6">
        <v>2</v>
      </c>
      <c r="N58" s="6">
        <v>3</v>
      </c>
      <c r="O58" s="6">
        <v>4</v>
      </c>
      <c r="P58" s="6" t="s">
        <v>38</v>
      </c>
    </row>
    <row r="59" spans="1:16">
      <c r="A59" s="105"/>
      <c r="B59" s="152"/>
      <c r="C59" s="152"/>
      <c r="D59" s="152"/>
      <c r="E59" s="152"/>
      <c r="F59" s="111"/>
      <c r="G59" s="111"/>
      <c r="H59" s="111"/>
      <c r="I59" s="111"/>
      <c r="J59" s="111"/>
      <c r="K59" s="5" t="s">
        <v>40</v>
      </c>
      <c r="L59" s="6">
        <v>192</v>
      </c>
      <c r="M59" s="6">
        <v>317</v>
      </c>
      <c r="N59" s="6">
        <v>93</v>
      </c>
      <c r="O59" s="6">
        <v>20</v>
      </c>
      <c r="P59" s="6">
        <f>SUM(L59:O59)</f>
        <v>622</v>
      </c>
    </row>
    <row r="60" spans="1:16" ht="33.75" customHeight="1">
      <c r="A60" s="105"/>
      <c r="B60" s="152"/>
      <c r="C60" s="152"/>
      <c r="D60" s="152"/>
      <c r="E60" s="152"/>
      <c r="F60" s="111"/>
      <c r="G60" s="111"/>
      <c r="H60" s="111"/>
      <c r="I60" s="111"/>
      <c r="J60" s="111"/>
      <c r="K60" s="5" t="s">
        <v>41</v>
      </c>
      <c r="L60" s="6">
        <v>57</v>
      </c>
      <c r="M60" s="6">
        <v>112</v>
      </c>
      <c r="N60" s="6">
        <v>27</v>
      </c>
      <c r="O60" s="6">
        <v>11</v>
      </c>
      <c r="P60" s="6">
        <f>SUM(L60:O60)</f>
        <v>207</v>
      </c>
    </row>
    <row r="61" spans="1:16">
      <c r="A61" s="105" t="s">
        <v>31</v>
      </c>
      <c r="B61" s="151" t="s">
        <v>37</v>
      </c>
      <c r="C61" s="152"/>
      <c r="D61" s="152"/>
      <c r="E61" s="152"/>
      <c r="F61" s="111"/>
      <c r="G61" s="111"/>
      <c r="H61" s="111"/>
      <c r="I61" s="111"/>
      <c r="J61" s="111"/>
      <c r="K61" s="6"/>
      <c r="L61" s="6">
        <v>1</v>
      </c>
      <c r="M61" s="6">
        <v>2</v>
      </c>
      <c r="N61" s="6">
        <v>3</v>
      </c>
      <c r="O61" s="6">
        <v>4</v>
      </c>
      <c r="P61" s="6" t="s">
        <v>38</v>
      </c>
    </row>
    <row r="62" spans="1:16">
      <c r="A62" s="105"/>
      <c r="B62" s="152"/>
      <c r="C62" s="152"/>
      <c r="D62" s="152"/>
      <c r="E62" s="152"/>
      <c r="F62" s="111"/>
      <c r="G62" s="111"/>
      <c r="H62" s="111"/>
      <c r="I62" s="111"/>
      <c r="J62" s="111"/>
      <c r="K62" s="5" t="s">
        <v>40</v>
      </c>
      <c r="L62" s="6">
        <v>323</v>
      </c>
      <c r="M62" s="6">
        <v>249</v>
      </c>
      <c r="N62" s="6">
        <v>37</v>
      </c>
      <c r="O62" s="6">
        <v>13</v>
      </c>
      <c r="P62" s="6">
        <f>SUM(L62:O62)</f>
        <v>622</v>
      </c>
    </row>
    <row r="63" spans="1:16">
      <c r="A63" s="105"/>
      <c r="B63" s="152"/>
      <c r="C63" s="152"/>
      <c r="D63" s="152"/>
      <c r="E63" s="152"/>
      <c r="F63" s="111"/>
      <c r="G63" s="111"/>
      <c r="H63" s="111"/>
      <c r="I63" s="111"/>
      <c r="J63" s="111"/>
      <c r="K63" s="10" t="s">
        <v>43</v>
      </c>
      <c r="L63" s="7">
        <v>108</v>
      </c>
      <c r="M63" s="7">
        <v>90</v>
      </c>
      <c r="N63" s="7">
        <v>21</v>
      </c>
      <c r="O63" s="7">
        <v>3</v>
      </c>
      <c r="P63" s="7">
        <f>SUM(L63:O63)</f>
        <v>222</v>
      </c>
    </row>
    <row r="64" spans="1:16" ht="36.75" customHeight="1">
      <c r="A64" s="105"/>
      <c r="B64" s="152"/>
      <c r="C64" s="152"/>
      <c r="D64" s="152"/>
      <c r="E64" s="152"/>
      <c r="F64" s="111"/>
      <c r="G64" s="111"/>
      <c r="H64" s="111"/>
      <c r="I64" s="111"/>
      <c r="J64" s="111"/>
      <c r="K64" s="5" t="s">
        <v>41</v>
      </c>
      <c r="L64" s="6">
        <v>110</v>
      </c>
      <c r="M64" s="6">
        <v>80</v>
      </c>
      <c r="N64" s="6">
        <v>13</v>
      </c>
      <c r="O64" s="6">
        <v>4</v>
      </c>
      <c r="P64" s="6">
        <f>SUM(L64:O64)</f>
        <v>207</v>
      </c>
    </row>
    <row r="65" spans="5:13">
      <c r="F65" s="3"/>
    </row>
    <row r="66" spans="5:13">
      <c r="E66" s="3"/>
      <c r="F66" s="3"/>
      <c r="M66" s="1"/>
    </row>
    <row r="67" spans="5:13">
      <c r="E67" s="3"/>
      <c r="F67" s="3"/>
    </row>
    <row r="68" spans="5:13">
      <c r="E68" s="3"/>
      <c r="F68" s="3"/>
    </row>
    <row r="69" spans="5:13">
      <c r="E69" s="3"/>
      <c r="F69" s="3"/>
    </row>
    <row r="70" spans="5:13">
      <c r="E70" s="3"/>
      <c r="F70" s="3"/>
    </row>
    <row r="71" spans="5:13">
      <c r="E71" s="3"/>
      <c r="F71" s="3"/>
    </row>
    <row r="72" spans="5:13">
      <c r="E72" s="3"/>
      <c r="F72" s="3"/>
    </row>
    <row r="73" spans="5:13">
      <c r="E73" s="3"/>
      <c r="F73" s="3"/>
    </row>
  </sheetData>
  <mergeCells count="58">
    <mergeCell ref="A61:A64"/>
    <mergeCell ref="B61:E64"/>
    <mergeCell ref="F61:J64"/>
    <mergeCell ref="A54:A57"/>
    <mergeCell ref="B54:E57"/>
    <mergeCell ref="F54:J57"/>
    <mergeCell ref="A58:A60"/>
    <mergeCell ref="B58:E60"/>
    <mergeCell ref="F58:J60"/>
    <mergeCell ref="A47:A50"/>
    <mergeCell ref="B47:E50"/>
    <mergeCell ref="F47:J50"/>
    <mergeCell ref="A51:A53"/>
    <mergeCell ref="B51:E53"/>
    <mergeCell ref="F51:J53"/>
    <mergeCell ref="A41:A43"/>
    <mergeCell ref="B41:E43"/>
    <mergeCell ref="F41:J43"/>
    <mergeCell ref="A44:A46"/>
    <mergeCell ref="B44:E46"/>
    <mergeCell ref="F44:J46"/>
    <mergeCell ref="A33:A36"/>
    <mergeCell ref="B33:E36"/>
    <mergeCell ref="F33:J36"/>
    <mergeCell ref="A37:A39"/>
    <mergeCell ref="B37:E39"/>
    <mergeCell ref="F37:J39"/>
    <mergeCell ref="A27:A29"/>
    <mergeCell ref="B27:E29"/>
    <mergeCell ref="F27:J29"/>
    <mergeCell ref="A30:A32"/>
    <mergeCell ref="B30:E32"/>
    <mergeCell ref="F30:J32"/>
    <mergeCell ref="A21:A23"/>
    <mergeCell ref="B21:E23"/>
    <mergeCell ref="F21:J23"/>
    <mergeCell ref="A24:A26"/>
    <mergeCell ref="B24:E26"/>
    <mergeCell ref="F24:J26"/>
    <mergeCell ref="A15:A17"/>
    <mergeCell ref="B15:E17"/>
    <mergeCell ref="F15:J17"/>
    <mergeCell ref="A18:A20"/>
    <mergeCell ref="B18:E20"/>
    <mergeCell ref="F18:J20"/>
    <mergeCell ref="A8:A10"/>
    <mergeCell ref="B8:E10"/>
    <mergeCell ref="F8:J10"/>
    <mergeCell ref="A11:A14"/>
    <mergeCell ref="B11:E14"/>
    <mergeCell ref="F11:J14"/>
    <mergeCell ref="A1:J1"/>
    <mergeCell ref="A2:A4"/>
    <mergeCell ref="B2:E4"/>
    <mergeCell ref="F2:J4"/>
    <mergeCell ref="A5:A7"/>
    <mergeCell ref="B5:E7"/>
    <mergeCell ref="F5:J7"/>
  </mergeCells>
  <phoneticPr fontId="1"/>
  <printOptions horizontalCentered="1"/>
  <pageMargins left="0.31496062992125984" right="0.31496062992125984" top="0.35433070866141736" bottom="0.35433070866141736"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topLeftCell="A13" workbookViewId="0">
      <selection activeCell="J75" sqref="J75"/>
    </sheetView>
  </sheetViews>
  <sheetFormatPr defaultRowHeight="18.75"/>
  <cols>
    <col min="1" max="1" width="2.5" customWidth="1"/>
    <col min="2" max="4" width="7.125" customWidth="1"/>
    <col min="5" max="5" width="10.5" customWidth="1"/>
    <col min="10" max="10" width="19.125" customWidth="1"/>
  </cols>
  <sheetData>
    <row r="1" spans="1:23" s="2" customFormat="1" ht="24">
      <c r="A1" s="150" t="s">
        <v>46</v>
      </c>
      <c r="B1" s="150"/>
      <c r="C1" s="150"/>
      <c r="D1" s="150"/>
      <c r="E1" s="150"/>
      <c r="F1" s="150"/>
      <c r="G1" s="150"/>
      <c r="H1" s="150"/>
      <c r="I1" s="150"/>
      <c r="J1" s="150"/>
    </row>
    <row r="2" spans="1:23">
      <c r="A2" s="105" t="s">
        <v>0</v>
      </c>
      <c r="B2" s="151" t="s">
        <v>1</v>
      </c>
      <c r="C2" s="152"/>
      <c r="D2" s="152"/>
      <c r="E2" s="152"/>
      <c r="F2" s="111"/>
      <c r="G2" s="111"/>
      <c r="H2" s="111"/>
      <c r="I2" s="111"/>
      <c r="J2" s="111"/>
      <c r="K2" s="5"/>
      <c r="L2" s="6">
        <v>1</v>
      </c>
      <c r="M2" s="6">
        <v>2</v>
      </c>
      <c r="N2" s="6">
        <v>3</v>
      </c>
      <c r="O2" s="6">
        <v>4</v>
      </c>
      <c r="P2" s="6" t="s">
        <v>38</v>
      </c>
      <c r="R2" s="8"/>
      <c r="S2" s="3"/>
      <c r="T2" s="3"/>
      <c r="U2" s="3"/>
      <c r="V2" s="3"/>
      <c r="W2" s="3"/>
    </row>
    <row r="3" spans="1:23">
      <c r="A3" s="105"/>
      <c r="B3" s="152"/>
      <c r="C3" s="152"/>
      <c r="D3" s="152"/>
      <c r="E3" s="152"/>
      <c r="F3" s="111"/>
      <c r="G3" s="111"/>
      <c r="H3" s="111"/>
      <c r="I3" s="111"/>
      <c r="J3" s="111"/>
      <c r="K3" s="5" t="s">
        <v>40</v>
      </c>
      <c r="L3" s="6">
        <v>219</v>
      </c>
      <c r="M3" s="6">
        <v>292</v>
      </c>
      <c r="N3" s="6">
        <v>99</v>
      </c>
      <c r="O3" s="6">
        <v>12</v>
      </c>
      <c r="P3" s="6">
        <f>SUM(L3:O3)</f>
        <v>622</v>
      </c>
      <c r="R3" s="8"/>
      <c r="S3" s="3"/>
      <c r="T3" s="3"/>
      <c r="U3" s="3"/>
      <c r="V3" s="3"/>
      <c r="W3" s="3"/>
    </row>
    <row r="4" spans="1:23" ht="38.25" customHeight="1">
      <c r="A4" s="105"/>
      <c r="B4" s="152"/>
      <c r="C4" s="152"/>
      <c r="D4" s="152"/>
      <c r="E4" s="152"/>
      <c r="F4" s="111"/>
      <c r="G4" s="111"/>
      <c r="H4" s="111"/>
      <c r="I4" s="111"/>
      <c r="J4" s="111"/>
      <c r="K4" s="5" t="s">
        <v>42</v>
      </c>
      <c r="L4" s="6">
        <v>86</v>
      </c>
      <c r="M4" s="6">
        <v>107</v>
      </c>
      <c r="N4" s="6">
        <v>31</v>
      </c>
      <c r="O4" s="6">
        <v>4</v>
      </c>
      <c r="P4" s="6">
        <f>SUM(L4:O4)</f>
        <v>228</v>
      </c>
    </row>
    <row r="5" spans="1:23" ht="18.75" customHeight="1">
      <c r="A5" s="105" t="s">
        <v>2</v>
      </c>
      <c r="B5" s="151" t="s">
        <v>4</v>
      </c>
      <c r="C5" s="152"/>
      <c r="D5" s="152"/>
      <c r="E5" s="152"/>
      <c r="F5" s="111"/>
      <c r="G5" s="111"/>
      <c r="H5" s="111"/>
      <c r="I5" s="111"/>
      <c r="J5" s="111"/>
      <c r="K5" s="6"/>
      <c r="L5" s="6">
        <v>1</v>
      </c>
      <c r="M5" s="6">
        <v>2</v>
      </c>
      <c r="N5" s="6">
        <v>3</v>
      </c>
      <c r="O5" s="6">
        <v>4</v>
      </c>
      <c r="P5" s="6" t="s">
        <v>38</v>
      </c>
    </row>
    <row r="6" spans="1:23">
      <c r="A6" s="105"/>
      <c r="B6" s="152"/>
      <c r="C6" s="152"/>
      <c r="D6" s="152"/>
      <c r="E6" s="152"/>
      <c r="F6" s="111"/>
      <c r="G6" s="111"/>
      <c r="H6" s="111"/>
      <c r="I6" s="111"/>
      <c r="J6" s="111"/>
      <c r="K6" s="5" t="s">
        <v>40</v>
      </c>
      <c r="L6" s="6">
        <v>203</v>
      </c>
      <c r="M6" s="6">
        <v>344</v>
      </c>
      <c r="N6" s="6">
        <v>63</v>
      </c>
      <c r="O6" s="6">
        <v>12</v>
      </c>
      <c r="P6" s="6">
        <f>SUM(L6:O6)</f>
        <v>622</v>
      </c>
    </row>
    <row r="7" spans="1:23" ht="39.75" customHeight="1">
      <c r="A7" s="105"/>
      <c r="B7" s="152"/>
      <c r="C7" s="152"/>
      <c r="D7" s="152"/>
      <c r="E7" s="152"/>
      <c r="F7" s="111"/>
      <c r="G7" s="111"/>
      <c r="H7" s="111"/>
      <c r="I7" s="111"/>
      <c r="J7" s="111"/>
      <c r="K7" s="5" t="s">
        <v>42</v>
      </c>
      <c r="L7" s="6">
        <v>82</v>
      </c>
      <c r="M7" s="6">
        <v>123</v>
      </c>
      <c r="N7" s="6">
        <v>20</v>
      </c>
      <c r="O7" s="6">
        <v>3</v>
      </c>
      <c r="P7" s="6">
        <f>SUM(L7:O7)</f>
        <v>228</v>
      </c>
    </row>
    <row r="8" spans="1:23">
      <c r="A8" s="105" t="s">
        <v>3</v>
      </c>
      <c r="B8" s="151" t="s">
        <v>5</v>
      </c>
      <c r="C8" s="152"/>
      <c r="D8" s="152"/>
      <c r="E8" s="152"/>
      <c r="F8" s="111"/>
      <c r="G8" s="111"/>
      <c r="H8" s="111"/>
      <c r="I8" s="111"/>
      <c r="J8" s="111"/>
      <c r="K8" s="6"/>
      <c r="L8" s="6">
        <v>1</v>
      </c>
      <c r="M8" s="6">
        <v>2</v>
      </c>
      <c r="N8" s="6">
        <v>3</v>
      </c>
      <c r="O8" s="6">
        <v>4</v>
      </c>
      <c r="P8" s="6" t="s">
        <v>38</v>
      </c>
    </row>
    <row r="9" spans="1:23">
      <c r="A9" s="105"/>
      <c r="B9" s="152"/>
      <c r="C9" s="152"/>
      <c r="D9" s="152"/>
      <c r="E9" s="152"/>
      <c r="F9" s="111"/>
      <c r="G9" s="111"/>
      <c r="H9" s="111"/>
      <c r="I9" s="111"/>
      <c r="J9" s="111"/>
      <c r="K9" s="5" t="s">
        <v>40</v>
      </c>
      <c r="L9" s="6">
        <v>164</v>
      </c>
      <c r="M9" s="6">
        <v>325</v>
      </c>
      <c r="N9" s="6">
        <v>109</v>
      </c>
      <c r="O9" s="6">
        <v>24</v>
      </c>
      <c r="P9" s="6">
        <f>SUM(L9:O9)</f>
        <v>622</v>
      </c>
    </row>
    <row r="10" spans="1:23" ht="31.5" customHeight="1">
      <c r="A10" s="105"/>
      <c r="B10" s="152"/>
      <c r="C10" s="152"/>
      <c r="D10" s="152"/>
      <c r="E10" s="152"/>
      <c r="F10" s="111"/>
      <c r="G10" s="111"/>
      <c r="H10" s="111"/>
      <c r="I10" s="111"/>
      <c r="J10" s="111"/>
      <c r="K10" s="5" t="s">
        <v>42</v>
      </c>
      <c r="L10" s="6">
        <v>58</v>
      </c>
      <c r="M10" s="6">
        <v>122</v>
      </c>
      <c r="N10" s="6">
        <v>41</v>
      </c>
      <c r="O10" s="6">
        <v>7</v>
      </c>
      <c r="P10" s="6">
        <f>SUM(L10:O10)</f>
        <v>228</v>
      </c>
    </row>
    <row r="11" spans="1:23">
      <c r="A11" s="105" t="s">
        <v>9</v>
      </c>
      <c r="B11" s="153" t="s">
        <v>6</v>
      </c>
      <c r="C11" s="154"/>
      <c r="D11" s="154"/>
      <c r="E11" s="154"/>
      <c r="F11" s="111"/>
      <c r="G11" s="111"/>
      <c r="H11" s="111"/>
      <c r="I11" s="111"/>
      <c r="J11" s="111"/>
      <c r="K11" s="6"/>
      <c r="L11" s="6">
        <v>1</v>
      </c>
      <c r="M11" s="6">
        <v>2</v>
      </c>
      <c r="N11" s="6">
        <v>3</v>
      </c>
      <c r="O11" s="6">
        <v>4</v>
      </c>
      <c r="P11" s="6" t="s">
        <v>38</v>
      </c>
    </row>
    <row r="12" spans="1:23">
      <c r="A12" s="105"/>
      <c r="B12" s="154"/>
      <c r="C12" s="154"/>
      <c r="D12" s="154"/>
      <c r="E12" s="154"/>
      <c r="F12" s="111"/>
      <c r="G12" s="111"/>
      <c r="H12" s="111"/>
      <c r="I12" s="111"/>
      <c r="J12" s="111"/>
      <c r="K12" s="5" t="s">
        <v>40</v>
      </c>
      <c r="L12" s="6">
        <v>161</v>
      </c>
      <c r="M12" s="6">
        <v>346</v>
      </c>
      <c r="N12" s="6">
        <v>100</v>
      </c>
      <c r="O12" s="6">
        <v>15</v>
      </c>
      <c r="P12" s="6">
        <f>SUM(L12:O12)</f>
        <v>622</v>
      </c>
    </row>
    <row r="13" spans="1:23">
      <c r="A13" s="105"/>
      <c r="B13" s="154"/>
      <c r="C13" s="154"/>
      <c r="D13" s="154"/>
      <c r="E13" s="154"/>
      <c r="F13" s="111"/>
      <c r="G13" s="111"/>
      <c r="H13" s="111"/>
      <c r="I13" s="111"/>
      <c r="J13" s="111"/>
      <c r="K13" s="9" t="s">
        <v>44</v>
      </c>
      <c r="L13" s="7">
        <v>39</v>
      </c>
      <c r="M13" s="7">
        <v>124</v>
      </c>
      <c r="N13" s="7">
        <v>50</v>
      </c>
      <c r="O13" s="7">
        <v>26</v>
      </c>
      <c r="P13" s="7">
        <f>SUM(L13:O13)</f>
        <v>239</v>
      </c>
    </row>
    <row r="14" spans="1:23" ht="47.25" customHeight="1">
      <c r="A14" s="105"/>
      <c r="B14" s="154"/>
      <c r="C14" s="154"/>
      <c r="D14" s="154"/>
      <c r="E14" s="154"/>
      <c r="F14" s="111"/>
      <c r="G14" s="111"/>
      <c r="H14" s="111"/>
      <c r="I14" s="111"/>
      <c r="J14" s="111"/>
      <c r="K14" s="5" t="s">
        <v>42</v>
      </c>
      <c r="L14" s="6">
        <v>51</v>
      </c>
      <c r="M14" s="6">
        <v>136</v>
      </c>
      <c r="N14" s="6">
        <v>35</v>
      </c>
      <c r="O14" s="6">
        <v>6</v>
      </c>
      <c r="P14" s="6">
        <f>SUM(L14:O14)</f>
        <v>228</v>
      </c>
    </row>
    <row r="15" spans="1:23">
      <c r="A15" s="105" t="s">
        <v>10</v>
      </c>
      <c r="B15" s="151" t="s">
        <v>7</v>
      </c>
      <c r="C15" s="152"/>
      <c r="D15" s="152"/>
      <c r="E15" s="152"/>
      <c r="F15" s="111"/>
      <c r="G15" s="111"/>
      <c r="H15" s="111"/>
      <c r="I15" s="111"/>
      <c r="J15" s="111"/>
      <c r="K15" s="6"/>
      <c r="L15" s="6">
        <v>1</v>
      </c>
      <c r="M15" s="6">
        <v>2</v>
      </c>
      <c r="N15" s="6">
        <v>3</v>
      </c>
      <c r="O15" s="6">
        <v>4</v>
      </c>
      <c r="P15" s="6" t="s">
        <v>38</v>
      </c>
    </row>
    <row r="16" spans="1:23">
      <c r="A16" s="105"/>
      <c r="B16" s="152"/>
      <c r="C16" s="152"/>
      <c r="D16" s="152"/>
      <c r="E16" s="152"/>
      <c r="F16" s="111"/>
      <c r="G16" s="111"/>
      <c r="H16" s="111"/>
      <c r="I16" s="111"/>
      <c r="J16" s="111"/>
      <c r="K16" s="5" t="s">
        <v>40</v>
      </c>
      <c r="L16" s="6">
        <v>162</v>
      </c>
      <c r="M16" s="6">
        <v>372</v>
      </c>
      <c r="N16" s="6">
        <v>75</v>
      </c>
      <c r="O16" s="6">
        <v>13</v>
      </c>
      <c r="P16" s="6">
        <f>SUM(L16:O16)</f>
        <v>622</v>
      </c>
    </row>
    <row r="17" spans="1:16" ht="38.25" customHeight="1">
      <c r="A17" s="105"/>
      <c r="B17" s="152"/>
      <c r="C17" s="152"/>
      <c r="D17" s="152"/>
      <c r="E17" s="152"/>
      <c r="F17" s="111"/>
      <c r="G17" s="111"/>
      <c r="H17" s="111"/>
      <c r="I17" s="111"/>
      <c r="J17" s="111"/>
      <c r="K17" s="5" t="s">
        <v>42</v>
      </c>
      <c r="L17" s="6">
        <v>53</v>
      </c>
      <c r="M17" s="6">
        <v>138</v>
      </c>
      <c r="N17" s="6">
        <v>33</v>
      </c>
      <c r="O17" s="6">
        <v>4</v>
      </c>
      <c r="P17" s="6">
        <f>SUM(L17:O17)</f>
        <v>228</v>
      </c>
    </row>
    <row r="18" spans="1:16">
      <c r="A18" s="105" t="s">
        <v>11</v>
      </c>
      <c r="B18" s="151" t="s">
        <v>8</v>
      </c>
      <c r="C18" s="152"/>
      <c r="D18" s="152"/>
      <c r="E18" s="152"/>
      <c r="F18" s="111"/>
      <c r="G18" s="111"/>
      <c r="H18" s="111"/>
      <c r="I18" s="111"/>
      <c r="J18" s="111"/>
      <c r="K18" s="6"/>
      <c r="L18" s="6">
        <v>1</v>
      </c>
      <c r="M18" s="6">
        <v>2</v>
      </c>
      <c r="N18" s="6">
        <v>3</v>
      </c>
      <c r="O18" s="6">
        <v>4</v>
      </c>
      <c r="P18" s="6" t="s">
        <v>38</v>
      </c>
    </row>
    <row r="19" spans="1:16">
      <c r="A19" s="105"/>
      <c r="B19" s="152"/>
      <c r="C19" s="152"/>
      <c r="D19" s="152"/>
      <c r="E19" s="152"/>
      <c r="F19" s="111"/>
      <c r="G19" s="111"/>
      <c r="H19" s="111"/>
      <c r="I19" s="111"/>
      <c r="J19" s="111"/>
      <c r="K19" s="5" t="s">
        <v>40</v>
      </c>
      <c r="L19" s="6">
        <v>182</v>
      </c>
      <c r="M19" s="6">
        <v>349</v>
      </c>
      <c r="N19" s="6">
        <v>82</v>
      </c>
      <c r="O19" s="6">
        <v>9</v>
      </c>
      <c r="P19" s="6">
        <f>SUM(L19:O19)</f>
        <v>622</v>
      </c>
    </row>
    <row r="20" spans="1:16" ht="36.75" customHeight="1">
      <c r="A20" s="105"/>
      <c r="B20" s="152"/>
      <c r="C20" s="152"/>
      <c r="D20" s="152"/>
      <c r="E20" s="152"/>
      <c r="F20" s="111"/>
      <c r="G20" s="111"/>
      <c r="H20" s="111"/>
      <c r="I20" s="111"/>
      <c r="J20" s="111"/>
      <c r="K20" s="5" t="s">
        <v>42</v>
      </c>
      <c r="L20" s="6">
        <v>58</v>
      </c>
      <c r="M20" s="6">
        <v>132</v>
      </c>
      <c r="N20" s="6">
        <v>36</v>
      </c>
      <c r="O20" s="6">
        <v>2</v>
      </c>
      <c r="P20" s="6">
        <f>SUM(L20:O20)</f>
        <v>228</v>
      </c>
    </row>
    <row r="21" spans="1:16">
      <c r="A21" s="105" t="s">
        <v>12</v>
      </c>
      <c r="B21" s="151" t="s">
        <v>14</v>
      </c>
      <c r="C21" s="152"/>
      <c r="D21" s="152"/>
      <c r="E21" s="152"/>
      <c r="F21" s="111"/>
      <c r="G21" s="111"/>
      <c r="H21" s="111"/>
      <c r="I21" s="111"/>
      <c r="J21" s="111"/>
      <c r="K21" s="6"/>
      <c r="L21" s="6">
        <v>1</v>
      </c>
      <c r="M21" s="6">
        <v>2</v>
      </c>
      <c r="N21" s="6">
        <v>3</v>
      </c>
      <c r="O21" s="6">
        <v>4</v>
      </c>
      <c r="P21" s="6" t="s">
        <v>38</v>
      </c>
    </row>
    <row r="22" spans="1:16">
      <c r="A22" s="105"/>
      <c r="B22" s="152"/>
      <c r="C22" s="152"/>
      <c r="D22" s="152"/>
      <c r="E22" s="152"/>
      <c r="F22" s="111"/>
      <c r="G22" s="111"/>
      <c r="H22" s="111"/>
      <c r="I22" s="111"/>
      <c r="J22" s="111"/>
      <c r="K22" s="5" t="s">
        <v>40</v>
      </c>
      <c r="L22" s="6">
        <v>330</v>
      </c>
      <c r="M22" s="6">
        <v>245</v>
      </c>
      <c r="N22" s="6">
        <v>39</v>
      </c>
      <c r="O22" s="6">
        <v>8</v>
      </c>
      <c r="P22" s="6">
        <f>SUM(L22:O22)</f>
        <v>622</v>
      </c>
    </row>
    <row r="23" spans="1:16" ht="47.25" customHeight="1">
      <c r="A23" s="105"/>
      <c r="B23" s="152"/>
      <c r="C23" s="152"/>
      <c r="D23" s="152"/>
      <c r="E23" s="152"/>
      <c r="F23" s="111"/>
      <c r="G23" s="111"/>
      <c r="H23" s="111"/>
      <c r="I23" s="111"/>
      <c r="J23" s="111"/>
      <c r="K23" s="5" t="s">
        <v>42</v>
      </c>
      <c r="L23" s="6">
        <v>128</v>
      </c>
      <c r="M23" s="6">
        <v>90</v>
      </c>
      <c r="N23" s="6">
        <v>6</v>
      </c>
      <c r="O23" s="6">
        <v>4</v>
      </c>
      <c r="P23" s="6">
        <f>SUM(L23:O23)</f>
        <v>228</v>
      </c>
    </row>
    <row r="24" spans="1:16">
      <c r="A24" s="105" t="s">
        <v>13</v>
      </c>
      <c r="B24" s="151" t="s">
        <v>15</v>
      </c>
      <c r="C24" s="152"/>
      <c r="D24" s="152"/>
      <c r="E24" s="152"/>
      <c r="F24" s="111"/>
      <c r="G24" s="111"/>
      <c r="H24" s="111"/>
      <c r="I24" s="111"/>
      <c r="J24" s="111"/>
      <c r="K24" s="6"/>
      <c r="L24" s="6">
        <v>1</v>
      </c>
      <c r="M24" s="6">
        <v>2</v>
      </c>
      <c r="N24" s="6">
        <v>3</v>
      </c>
      <c r="O24" s="6">
        <v>4</v>
      </c>
      <c r="P24" s="6" t="s">
        <v>38</v>
      </c>
    </row>
    <row r="25" spans="1:16">
      <c r="A25" s="105"/>
      <c r="B25" s="152"/>
      <c r="C25" s="152"/>
      <c r="D25" s="152"/>
      <c r="E25" s="152"/>
      <c r="F25" s="111"/>
      <c r="G25" s="111"/>
      <c r="H25" s="111"/>
      <c r="I25" s="111"/>
      <c r="J25" s="111"/>
      <c r="K25" s="5" t="s">
        <v>40</v>
      </c>
      <c r="L25" s="6">
        <v>154</v>
      </c>
      <c r="M25" s="6">
        <v>349</v>
      </c>
      <c r="N25" s="6">
        <v>105</v>
      </c>
      <c r="O25" s="6">
        <v>14</v>
      </c>
      <c r="P25" s="6">
        <f>SUM(L25:O25)</f>
        <v>622</v>
      </c>
    </row>
    <row r="26" spans="1:16" ht="32.25" customHeight="1">
      <c r="A26" s="105"/>
      <c r="B26" s="152"/>
      <c r="C26" s="152"/>
      <c r="D26" s="152"/>
      <c r="E26" s="152"/>
      <c r="F26" s="111"/>
      <c r="G26" s="111"/>
      <c r="H26" s="111"/>
      <c r="I26" s="111"/>
      <c r="J26" s="111"/>
      <c r="K26" s="5" t="s">
        <v>42</v>
      </c>
      <c r="L26" s="6">
        <v>52</v>
      </c>
      <c r="M26" s="6">
        <v>127</v>
      </c>
      <c r="N26" s="6">
        <v>44</v>
      </c>
      <c r="O26" s="6">
        <v>5</v>
      </c>
      <c r="P26" s="6">
        <f>SUM(L26:O26)</f>
        <v>228</v>
      </c>
    </row>
    <row r="27" spans="1:16">
      <c r="A27" s="105" t="s">
        <v>17</v>
      </c>
      <c r="B27" s="151" t="s">
        <v>16</v>
      </c>
      <c r="C27" s="152"/>
      <c r="D27" s="152"/>
      <c r="E27" s="152"/>
      <c r="F27" s="111"/>
      <c r="G27" s="111"/>
      <c r="H27" s="111"/>
      <c r="I27" s="111"/>
      <c r="J27" s="111"/>
      <c r="K27" s="6"/>
      <c r="L27" s="6">
        <v>1</v>
      </c>
      <c r="M27" s="6">
        <v>2</v>
      </c>
      <c r="N27" s="6">
        <v>3</v>
      </c>
      <c r="O27" s="6">
        <v>4</v>
      </c>
      <c r="P27" s="6" t="s">
        <v>38</v>
      </c>
    </row>
    <row r="28" spans="1:16">
      <c r="A28" s="105"/>
      <c r="B28" s="152"/>
      <c r="C28" s="152"/>
      <c r="D28" s="152"/>
      <c r="E28" s="152"/>
      <c r="F28" s="111"/>
      <c r="G28" s="111"/>
      <c r="H28" s="111"/>
      <c r="I28" s="111"/>
      <c r="J28" s="111"/>
      <c r="K28" s="5" t="s">
        <v>40</v>
      </c>
      <c r="L28" s="6">
        <v>184</v>
      </c>
      <c r="M28" s="6">
        <v>342</v>
      </c>
      <c r="N28" s="6">
        <v>80</v>
      </c>
      <c r="O28" s="6">
        <v>16</v>
      </c>
      <c r="P28" s="6">
        <f>SUM(L28:O28)</f>
        <v>622</v>
      </c>
    </row>
    <row r="29" spans="1:16" ht="38.25" customHeight="1">
      <c r="A29" s="105"/>
      <c r="B29" s="152"/>
      <c r="C29" s="152"/>
      <c r="D29" s="152"/>
      <c r="E29" s="152"/>
      <c r="F29" s="111"/>
      <c r="G29" s="111"/>
      <c r="H29" s="111"/>
      <c r="I29" s="111"/>
      <c r="J29" s="111"/>
      <c r="K29" s="5" t="s">
        <v>42</v>
      </c>
      <c r="L29" s="6">
        <v>65</v>
      </c>
      <c r="M29" s="6">
        <v>132</v>
      </c>
      <c r="N29" s="6">
        <v>29</v>
      </c>
      <c r="O29" s="6">
        <v>2</v>
      </c>
      <c r="P29" s="6">
        <f>SUM(L29:O29)</f>
        <v>228</v>
      </c>
    </row>
    <row r="30" spans="1:16" ht="18.75" customHeight="1">
      <c r="A30" s="105" t="s">
        <v>18</v>
      </c>
      <c r="B30" s="151" t="s">
        <v>21</v>
      </c>
      <c r="C30" s="152"/>
      <c r="D30" s="152"/>
      <c r="E30" s="152"/>
      <c r="F30" s="111"/>
      <c r="G30" s="111"/>
      <c r="H30" s="111"/>
      <c r="I30" s="111"/>
      <c r="J30" s="111"/>
      <c r="K30" s="6"/>
      <c r="L30" s="6">
        <v>1</v>
      </c>
      <c r="M30" s="6">
        <v>2</v>
      </c>
      <c r="N30" s="6">
        <v>3</v>
      </c>
      <c r="O30" s="6">
        <v>4</v>
      </c>
      <c r="P30" s="6" t="s">
        <v>38</v>
      </c>
    </row>
    <row r="31" spans="1:16">
      <c r="A31" s="105"/>
      <c r="B31" s="152"/>
      <c r="C31" s="152"/>
      <c r="D31" s="152"/>
      <c r="E31" s="152"/>
      <c r="F31" s="111"/>
      <c r="G31" s="111"/>
      <c r="H31" s="111"/>
      <c r="I31" s="111"/>
      <c r="J31" s="111"/>
      <c r="K31" s="5" t="s">
        <v>40</v>
      </c>
      <c r="L31" s="6">
        <v>169</v>
      </c>
      <c r="M31" s="6">
        <v>323</v>
      </c>
      <c r="N31" s="6">
        <v>100</v>
      </c>
      <c r="O31" s="6">
        <v>30</v>
      </c>
      <c r="P31" s="6">
        <f>SUM(L31:O31)</f>
        <v>622</v>
      </c>
    </row>
    <row r="32" spans="1:16" ht="34.5" customHeight="1">
      <c r="A32" s="105"/>
      <c r="B32" s="152"/>
      <c r="C32" s="152"/>
      <c r="D32" s="152"/>
      <c r="E32" s="152"/>
      <c r="F32" s="111"/>
      <c r="G32" s="111"/>
      <c r="H32" s="111"/>
      <c r="I32" s="111"/>
      <c r="J32" s="111"/>
      <c r="K32" s="5" t="s">
        <v>42</v>
      </c>
      <c r="L32" s="6">
        <v>62</v>
      </c>
      <c r="M32" s="6">
        <v>123</v>
      </c>
      <c r="N32" s="6">
        <v>35</v>
      </c>
      <c r="O32" s="6">
        <v>8</v>
      </c>
      <c r="P32" s="6">
        <f>SUM(L32:O32)</f>
        <v>228</v>
      </c>
    </row>
    <row r="33" spans="1:16" ht="18.75" customHeight="1">
      <c r="A33" s="105" t="s">
        <v>19</v>
      </c>
      <c r="B33" s="151" t="s">
        <v>22</v>
      </c>
      <c r="C33" s="152"/>
      <c r="D33" s="152"/>
      <c r="E33" s="152"/>
      <c r="F33" s="111"/>
      <c r="G33" s="111"/>
      <c r="H33" s="111"/>
      <c r="I33" s="111"/>
      <c r="J33" s="111"/>
      <c r="K33" s="6"/>
      <c r="L33" s="6">
        <v>1</v>
      </c>
      <c r="M33" s="6">
        <v>2</v>
      </c>
      <c r="N33" s="6">
        <v>3</v>
      </c>
      <c r="O33" s="6">
        <v>4</v>
      </c>
      <c r="P33" s="6" t="s">
        <v>38</v>
      </c>
    </row>
    <row r="34" spans="1:16">
      <c r="A34" s="105"/>
      <c r="B34" s="152"/>
      <c r="C34" s="152"/>
      <c r="D34" s="152"/>
      <c r="E34" s="152"/>
      <c r="F34" s="111"/>
      <c r="G34" s="111"/>
      <c r="H34" s="111"/>
      <c r="I34" s="111"/>
      <c r="J34" s="111"/>
      <c r="K34" s="5" t="s">
        <v>40</v>
      </c>
      <c r="L34" s="6">
        <v>208</v>
      </c>
      <c r="M34" s="6">
        <v>321</v>
      </c>
      <c r="N34" s="6">
        <v>75</v>
      </c>
      <c r="O34" s="6">
        <v>18</v>
      </c>
      <c r="P34" s="6">
        <f>SUM(L34:O34)</f>
        <v>622</v>
      </c>
    </row>
    <row r="35" spans="1:16">
      <c r="A35" s="105"/>
      <c r="B35" s="152"/>
      <c r="C35" s="152"/>
      <c r="D35" s="152"/>
      <c r="E35" s="152"/>
      <c r="F35" s="111"/>
      <c r="G35" s="111"/>
      <c r="H35" s="111"/>
      <c r="I35" s="111"/>
      <c r="J35" s="111"/>
      <c r="K35" s="9" t="s">
        <v>44</v>
      </c>
      <c r="L35" s="7">
        <v>98</v>
      </c>
      <c r="M35" s="7">
        <v>102</v>
      </c>
      <c r="N35" s="7">
        <v>36</v>
      </c>
      <c r="O35" s="7">
        <v>3</v>
      </c>
      <c r="P35" s="7">
        <f>SUM(L35:O35)</f>
        <v>239</v>
      </c>
    </row>
    <row r="36" spans="1:16" ht="46.5" customHeight="1">
      <c r="A36" s="105"/>
      <c r="B36" s="152"/>
      <c r="C36" s="152"/>
      <c r="D36" s="152"/>
      <c r="E36" s="152"/>
      <c r="F36" s="111"/>
      <c r="G36" s="111"/>
      <c r="H36" s="111"/>
      <c r="I36" s="111"/>
      <c r="J36" s="111"/>
      <c r="K36" s="5" t="s">
        <v>42</v>
      </c>
      <c r="L36" s="6">
        <v>72</v>
      </c>
      <c r="M36" s="6">
        <v>121</v>
      </c>
      <c r="N36" s="6">
        <v>28</v>
      </c>
      <c r="O36" s="6">
        <v>7</v>
      </c>
      <c r="P36" s="6">
        <f>SUM(L36:O36)</f>
        <v>228</v>
      </c>
    </row>
    <row r="37" spans="1:16" ht="18.75" customHeight="1">
      <c r="A37" s="105" t="s">
        <v>20</v>
      </c>
      <c r="B37" s="151" t="s">
        <v>23</v>
      </c>
      <c r="C37" s="152"/>
      <c r="D37" s="152"/>
      <c r="E37" s="152"/>
      <c r="F37" s="111"/>
      <c r="G37" s="111"/>
      <c r="H37" s="111"/>
      <c r="I37" s="111"/>
      <c r="J37" s="111"/>
      <c r="K37" s="6"/>
      <c r="L37" s="6">
        <v>1</v>
      </c>
      <c r="M37" s="6">
        <v>2</v>
      </c>
      <c r="N37" s="6">
        <v>3</v>
      </c>
      <c r="O37" s="6">
        <v>4</v>
      </c>
      <c r="P37" s="6" t="s">
        <v>38</v>
      </c>
    </row>
    <row r="38" spans="1:16">
      <c r="A38" s="105"/>
      <c r="B38" s="152"/>
      <c r="C38" s="152"/>
      <c r="D38" s="152"/>
      <c r="E38" s="152"/>
      <c r="F38" s="111"/>
      <c r="G38" s="111"/>
      <c r="H38" s="111"/>
      <c r="I38" s="111"/>
      <c r="J38" s="111"/>
      <c r="K38" s="5" t="s">
        <v>40</v>
      </c>
      <c r="L38" s="6">
        <v>228</v>
      </c>
      <c r="M38" s="6">
        <v>337</v>
      </c>
      <c r="N38" s="6">
        <v>47</v>
      </c>
      <c r="O38" s="6">
        <v>10</v>
      </c>
      <c r="P38" s="6">
        <f>SUM(L38:O38)</f>
        <v>622</v>
      </c>
    </row>
    <row r="39" spans="1:16" ht="42.75" customHeight="1">
      <c r="A39" s="105"/>
      <c r="B39" s="152"/>
      <c r="C39" s="152"/>
      <c r="D39" s="152"/>
      <c r="E39" s="152"/>
      <c r="F39" s="111"/>
      <c r="G39" s="111"/>
      <c r="H39" s="111"/>
      <c r="I39" s="111"/>
      <c r="J39" s="111"/>
      <c r="K39" s="5" t="s">
        <v>42</v>
      </c>
      <c r="L39" s="6">
        <v>80</v>
      </c>
      <c r="M39" s="6">
        <v>120</v>
      </c>
      <c r="N39" s="6">
        <v>24</v>
      </c>
      <c r="O39" s="6">
        <v>4</v>
      </c>
      <c r="P39" s="6">
        <f>SUM(L39:O39)</f>
        <v>228</v>
      </c>
    </row>
    <row r="41" spans="1:16">
      <c r="A41" s="105" t="s">
        <v>24</v>
      </c>
      <c r="B41" s="151" t="s">
        <v>25</v>
      </c>
      <c r="C41" s="152"/>
      <c r="D41" s="152"/>
      <c r="E41" s="152"/>
      <c r="F41" s="111"/>
      <c r="G41" s="111"/>
      <c r="H41" s="111"/>
      <c r="I41" s="111"/>
      <c r="J41" s="111"/>
      <c r="K41" s="6"/>
      <c r="L41" s="6">
        <v>1</v>
      </c>
      <c r="M41" s="6">
        <v>2</v>
      </c>
      <c r="N41" s="6">
        <v>3</v>
      </c>
      <c r="O41" s="6">
        <v>4</v>
      </c>
      <c r="P41" s="6" t="s">
        <v>38</v>
      </c>
    </row>
    <row r="42" spans="1:16">
      <c r="A42" s="105"/>
      <c r="B42" s="152"/>
      <c r="C42" s="152"/>
      <c r="D42" s="152"/>
      <c r="E42" s="152"/>
      <c r="F42" s="111"/>
      <c r="G42" s="111"/>
      <c r="H42" s="111"/>
      <c r="I42" s="111"/>
      <c r="J42" s="111"/>
      <c r="K42" s="5" t="s">
        <v>40</v>
      </c>
      <c r="L42" s="6">
        <v>247</v>
      </c>
      <c r="M42" s="6">
        <v>265</v>
      </c>
      <c r="N42" s="6">
        <v>89</v>
      </c>
      <c r="O42" s="6">
        <v>21</v>
      </c>
      <c r="P42" s="6">
        <f>SUM(L42:O42)</f>
        <v>622</v>
      </c>
    </row>
    <row r="43" spans="1:16" ht="39" customHeight="1">
      <c r="A43" s="105"/>
      <c r="B43" s="152"/>
      <c r="C43" s="152"/>
      <c r="D43" s="152"/>
      <c r="E43" s="152"/>
      <c r="F43" s="111"/>
      <c r="G43" s="111"/>
      <c r="H43" s="111"/>
      <c r="I43" s="111"/>
      <c r="J43" s="111"/>
      <c r="K43" s="5" t="s">
        <v>42</v>
      </c>
      <c r="L43" s="6">
        <v>85</v>
      </c>
      <c r="M43" s="6">
        <v>98</v>
      </c>
      <c r="N43" s="6">
        <v>39</v>
      </c>
      <c r="O43" s="6">
        <v>6</v>
      </c>
      <c r="P43" s="6">
        <f>SUM(L43:O43)</f>
        <v>228</v>
      </c>
    </row>
    <row r="44" spans="1:16" ht="18.75" customHeight="1">
      <c r="A44" s="105" t="s">
        <v>26</v>
      </c>
      <c r="B44" s="151" t="s">
        <v>32</v>
      </c>
      <c r="C44" s="152"/>
      <c r="D44" s="152"/>
      <c r="E44" s="152"/>
      <c r="F44" s="111"/>
      <c r="G44" s="111"/>
      <c r="H44" s="111"/>
      <c r="I44" s="111"/>
      <c r="J44" s="111"/>
      <c r="K44" s="6"/>
      <c r="L44" s="6">
        <v>1</v>
      </c>
      <c r="M44" s="6">
        <v>2</v>
      </c>
      <c r="N44" s="6">
        <v>3</v>
      </c>
      <c r="O44" s="6">
        <v>4</v>
      </c>
      <c r="P44" s="6" t="s">
        <v>38</v>
      </c>
    </row>
    <row r="45" spans="1:16">
      <c r="A45" s="105"/>
      <c r="B45" s="152"/>
      <c r="C45" s="152"/>
      <c r="D45" s="152"/>
      <c r="E45" s="152"/>
      <c r="F45" s="111"/>
      <c r="G45" s="111"/>
      <c r="H45" s="111"/>
      <c r="I45" s="111"/>
      <c r="J45" s="111"/>
      <c r="K45" s="5" t="s">
        <v>40</v>
      </c>
      <c r="L45" s="6">
        <v>177</v>
      </c>
      <c r="M45" s="6">
        <v>243</v>
      </c>
      <c r="N45" s="6">
        <v>153</v>
      </c>
      <c r="O45" s="6">
        <v>49</v>
      </c>
      <c r="P45" s="6">
        <f>SUM(L45:O45)</f>
        <v>622</v>
      </c>
    </row>
    <row r="46" spans="1:16" ht="39.75" customHeight="1">
      <c r="A46" s="105"/>
      <c r="B46" s="152"/>
      <c r="C46" s="152"/>
      <c r="D46" s="152"/>
      <c r="E46" s="152"/>
      <c r="F46" s="111"/>
      <c r="G46" s="111"/>
      <c r="H46" s="111"/>
      <c r="I46" s="111"/>
      <c r="J46" s="111"/>
      <c r="K46" s="5" t="s">
        <v>42</v>
      </c>
      <c r="L46" s="6">
        <v>60</v>
      </c>
      <c r="M46" s="6">
        <v>89</v>
      </c>
      <c r="N46" s="6">
        <v>61</v>
      </c>
      <c r="O46" s="6">
        <v>18</v>
      </c>
      <c r="P46" s="6">
        <f>SUM(L46:O46)</f>
        <v>228</v>
      </c>
    </row>
    <row r="47" spans="1:16" ht="18.75" customHeight="1">
      <c r="A47" s="105" t="s">
        <v>27</v>
      </c>
      <c r="B47" s="151" t="s">
        <v>33</v>
      </c>
      <c r="C47" s="152"/>
      <c r="D47" s="152"/>
      <c r="E47" s="152"/>
      <c r="F47" s="111"/>
      <c r="G47" s="111"/>
      <c r="H47" s="111"/>
      <c r="I47" s="111"/>
      <c r="J47" s="111"/>
      <c r="K47" s="6"/>
      <c r="L47" s="6">
        <v>1</v>
      </c>
      <c r="M47" s="6">
        <v>2</v>
      </c>
      <c r="N47" s="6">
        <v>3</v>
      </c>
      <c r="O47" s="6">
        <v>4</v>
      </c>
      <c r="P47" s="6" t="s">
        <v>38</v>
      </c>
    </row>
    <row r="48" spans="1:16">
      <c r="A48" s="105"/>
      <c r="B48" s="152"/>
      <c r="C48" s="152"/>
      <c r="D48" s="152"/>
      <c r="E48" s="152"/>
      <c r="F48" s="111"/>
      <c r="G48" s="111"/>
      <c r="H48" s="111"/>
      <c r="I48" s="111"/>
      <c r="J48" s="111"/>
      <c r="K48" s="5" t="s">
        <v>40</v>
      </c>
      <c r="L48" s="6">
        <v>365</v>
      </c>
      <c r="M48" s="6">
        <v>168</v>
      </c>
      <c r="N48" s="6">
        <v>63</v>
      </c>
      <c r="O48" s="6">
        <v>26</v>
      </c>
      <c r="P48" s="6">
        <f>SUM(L48:O48)</f>
        <v>622</v>
      </c>
    </row>
    <row r="49" spans="1:16">
      <c r="A49" s="105"/>
      <c r="B49" s="152"/>
      <c r="C49" s="152"/>
      <c r="D49" s="152"/>
      <c r="E49" s="152"/>
      <c r="F49" s="111"/>
      <c r="G49" s="111"/>
      <c r="H49" s="111"/>
      <c r="I49" s="111"/>
      <c r="J49" s="111"/>
      <c r="K49" s="9" t="s">
        <v>44</v>
      </c>
      <c r="L49" s="7">
        <v>106</v>
      </c>
      <c r="M49" s="7">
        <v>100</v>
      </c>
      <c r="N49" s="7">
        <v>25</v>
      </c>
      <c r="O49" s="7">
        <v>8</v>
      </c>
      <c r="P49" s="7">
        <f>SUM(L49:O49)</f>
        <v>239</v>
      </c>
    </row>
    <row r="50" spans="1:16" ht="36" customHeight="1">
      <c r="A50" s="105"/>
      <c r="B50" s="152"/>
      <c r="C50" s="152"/>
      <c r="D50" s="152"/>
      <c r="E50" s="152"/>
      <c r="F50" s="111"/>
      <c r="G50" s="111"/>
      <c r="H50" s="111"/>
      <c r="I50" s="111"/>
      <c r="J50" s="111"/>
      <c r="K50" s="5" t="s">
        <v>42</v>
      </c>
      <c r="L50" s="6">
        <v>120</v>
      </c>
      <c r="M50" s="6">
        <v>66</v>
      </c>
      <c r="N50" s="6">
        <v>31</v>
      </c>
      <c r="O50" s="6">
        <v>11</v>
      </c>
      <c r="P50" s="6">
        <f>SUM(L50:O50)</f>
        <v>228</v>
      </c>
    </row>
    <row r="51" spans="1:16" ht="18.75" customHeight="1">
      <c r="A51" s="105" t="s">
        <v>28</v>
      </c>
      <c r="B51" s="151" t="s">
        <v>34</v>
      </c>
      <c r="C51" s="152"/>
      <c r="D51" s="152"/>
      <c r="E51" s="152"/>
      <c r="F51" s="111"/>
      <c r="G51" s="111"/>
      <c r="H51" s="111"/>
      <c r="I51" s="111"/>
      <c r="J51" s="111"/>
      <c r="K51" s="6"/>
      <c r="L51" s="6">
        <v>1</v>
      </c>
      <c r="M51" s="6">
        <v>2</v>
      </c>
      <c r="N51" s="6">
        <v>3</v>
      </c>
      <c r="O51" s="6">
        <v>4</v>
      </c>
      <c r="P51" s="6" t="s">
        <v>38</v>
      </c>
    </row>
    <row r="52" spans="1:16">
      <c r="A52" s="105"/>
      <c r="B52" s="152"/>
      <c r="C52" s="152"/>
      <c r="D52" s="152"/>
      <c r="E52" s="152"/>
      <c r="F52" s="111"/>
      <c r="G52" s="111"/>
      <c r="H52" s="111"/>
      <c r="I52" s="111"/>
      <c r="J52" s="111"/>
      <c r="K52" s="5" t="s">
        <v>40</v>
      </c>
      <c r="L52" s="6">
        <v>98</v>
      </c>
      <c r="M52" s="6">
        <v>290</v>
      </c>
      <c r="N52" s="6">
        <v>189</v>
      </c>
      <c r="O52" s="6">
        <v>45</v>
      </c>
      <c r="P52" s="6">
        <f>SUM(L52:O52)</f>
        <v>622</v>
      </c>
    </row>
    <row r="53" spans="1:16" ht="34.5" customHeight="1">
      <c r="A53" s="105"/>
      <c r="B53" s="152"/>
      <c r="C53" s="152"/>
      <c r="D53" s="152"/>
      <c r="E53" s="152"/>
      <c r="F53" s="111"/>
      <c r="G53" s="111"/>
      <c r="H53" s="111"/>
      <c r="I53" s="111"/>
      <c r="J53" s="111"/>
      <c r="K53" s="5" t="s">
        <v>42</v>
      </c>
      <c r="L53" s="6">
        <v>39</v>
      </c>
      <c r="M53" s="6">
        <v>110</v>
      </c>
      <c r="N53" s="6">
        <v>60</v>
      </c>
      <c r="O53" s="6">
        <v>19</v>
      </c>
      <c r="P53" s="6">
        <f>SUM(L53:O53)</f>
        <v>228</v>
      </c>
    </row>
    <row r="54" spans="1:16" ht="18.75" customHeight="1">
      <c r="A54" s="105" t="s">
        <v>29</v>
      </c>
      <c r="B54" s="151" t="s">
        <v>35</v>
      </c>
      <c r="C54" s="152"/>
      <c r="D54" s="152"/>
      <c r="E54" s="152"/>
      <c r="F54" s="111"/>
      <c r="G54" s="111"/>
      <c r="H54" s="111"/>
      <c r="I54" s="111"/>
      <c r="J54" s="111"/>
      <c r="K54" s="6"/>
      <c r="L54" s="6">
        <v>1</v>
      </c>
      <c r="M54" s="6">
        <v>2</v>
      </c>
      <c r="N54" s="6">
        <v>3</v>
      </c>
      <c r="O54" s="6">
        <v>4</v>
      </c>
      <c r="P54" s="6" t="s">
        <v>38</v>
      </c>
    </row>
    <row r="55" spans="1:16">
      <c r="A55" s="105"/>
      <c r="B55" s="152"/>
      <c r="C55" s="152"/>
      <c r="D55" s="152"/>
      <c r="E55" s="152"/>
      <c r="F55" s="111"/>
      <c r="G55" s="111"/>
      <c r="H55" s="111"/>
      <c r="I55" s="111"/>
      <c r="J55" s="111"/>
      <c r="K55" s="5" t="s">
        <v>40</v>
      </c>
      <c r="L55" s="6">
        <v>212</v>
      </c>
      <c r="M55" s="6">
        <v>342</v>
      </c>
      <c r="N55" s="6">
        <v>60</v>
      </c>
      <c r="O55" s="6">
        <v>8</v>
      </c>
      <c r="P55" s="6">
        <f>SUM(L55:O55)</f>
        <v>622</v>
      </c>
    </row>
    <row r="56" spans="1:16">
      <c r="A56" s="105"/>
      <c r="B56" s="152"/>
      <c r="C56" s="152"/>
      <c r="D56" s="152"/>
      <c r="E56" s="152"/>
      <c r="F56" s="111"/>
      <c r="G56" s="111"/>
      <c r="H56" s="111"/>
      <c r="I56" s="111"/>
      <c r="J56" s="111"/>
      <c r="K56" s="9" t="s">
        <v>44</v>
      </c>
      <c r="L56" s="7">
        <v>81</v>
      </c>
      <c r="M56" s="7">
        <v>127</v>
      </c>
      <c r="N56" s="7">
        <v>22</v>
      </c>
      <c r="O56" s="7">
        <v>6</v>
      </c>
      <c r="P56" s="7">
        <f>SUM(L56:O56)</f>
        <v>236</v>
      </c>
    </row>
    <row r="57" spans="1:16" ht="35.25" customHeight="1">
      <c r="A57" s="105"/>
      <c r="B57" s="152"/>
      <c r="C57" s="152"/>
      <c r="D57" s="152"/>
      <c r="E57" s="152"/>
      <c r="F57" s="111"/>
      <c r="G57" s="111"/>
      <c r="H57" s="111"/>
      <c r="I57" s="111"/>
      <c r="J57" s="111"/>
      <c r="K57" s="5" t="s">
        <v>42</v>
      </c>
      <c r="L57" s="6">
        <v>86</v>
      </c>
      <c r="M57" s="6">
        <v>122</v>
      </c>
      <c r="N57" s="6">
        <v>18</v>
      </c>
      <c r="O57" s="6">
        <v>2</v>
      </c>
      <c r="P57" s="6">
        <f>SUM(L57:O57)</f>
        <v>228</v>
      </c>
    </row>
    <row r="58" spans="1:16">
      <c r="A58" s="105" t="s">
        <v>30</v>
      </c>
      <c r="B58" s="151" t="s">
        <v>36</v>
      </c>
      <c r="C58" s="152"/>
      <c r="D58" s="152"/>
      <c r="E58" s="152"/>
      <c r="F58" s="111"/>
      <c r="G58" s="111"/>
      <c r="H58" s="111"/>
      <c r="I58" s="111"/>
      <c r="J58" s="111"/>
      <c r="K58" s="6"/>
      <c r="L58" s="6">
        <v>1</v>
      </c>
      <c r="M58" s="6">
        <v>2</v>
      </c>
      <c r="N58" s="6">
        <v>3</v>
      </c>
      <c r="O58" s="6">
        <v>4</v>
      </c>
      <c r="P58" s="6" t="s">
        <v>38</v>
      </c>
    </row>
    <row r="59" spans="1:16">
      <c r="A59" s="105"/>
      <c r="B59" s="152"/>
      <c r="C59" s="152"/>
      <c r="D59" s="152"/>
      <c r="E59" s="152"/>
      <c r="F59" s="111"/>
      <c r="G59" s="111"/>
      <c r="H59" s="111"/>
      <c r="I59" s="111"/>
      <c r="J59" s="111"/>
      <c r="K59" s="5" t="s">
        <v>40</v>
      </c>
      <c r="L59" s="6">
        <v>192</v>
      </c>
      <c r="M59" s="6">
        <v>317</v>
      </c>
      <c r="N59" s="6">
        <v>93</v>
      </c>
      <c r="O59" s="6">
        <v>20</v>
      </c>
      <c r="P59" s="6">
        <f>SUM(L59:O59)</f>
        <v>622</v>
      </c>
    </row>
    <row r="60" spans="1:16" ht="33.75" customHeight="1">
      <c r="A60" s="105"/>
      <c r="B60" s="152"/>
      <c r="C60" s="152"/>
      <c r="D60" s="152"/>
      <c r="E60" s="152"/>
      <c r="F60" s="111"/>
      <c r="G60" s="111"/>
      <c r="H60" s="111"/>
      <c r="I60" s="111"/>
      <c r="J60" s="111"/>
      <c r="K60" s="5" t="s">
        <v>42</v>
      </c>
      <c r="L60" s="6">
        <v>60</v>
      </c>
      <c r="M60" s="6">
        <v>117</v>
      </c>
      <c r="N60" s="6">
        <v>42</v>
      </c>
      <c r="O60" s="6">
        <v>9</v>
      </c>
      <c r="P60" s="6">
        <f>SUM(L60:O60)</f>
        <v>228</v>
      </c>
    </row>
    <row r="61" spans="1:16">
      <c r="A61" s="105" t="s">
        <v>31</v>
      </c>
      <c r="B61" s="151" t="s">
        <v>37</v>
      </c>
      <c r="C61" s="152"/>
      <c r="D61" s="152"/>
      <c r="E61" s="152"/>
      <c r="F61" s="111"/>
      <c r="G61" s="111"/>
      <c r="H61" s="111"/>
      <c r="I61" s="111"/>
      <c r="J61" s="111"/>
      <c r="K61" s="6"/>
      <c r="L61" s="6">
        <v>1</v>
      </c>
      <c r="M61" s="6">
        <v>2</v>
      </c>
      <c r="N61" s="6">
        <v>3</v>
      </c>
      <c r="O61" s="6">
        <v>4</v>
      </c>
      <c r="P61" s="6" t="s">
        <v>38</v>
      </c>
    </row>
    <row r="62" spans="1:16">
      <c r="A62" s="105"/>
      <c r="B62" s="152"/>
      <c r="C62" s="152"/>
      <c r="D62" s="152"/>
      <c r="E62" s="152"/>
      <c r="F62" s="111"/>
      <c r="G62" s="111"/>
      <c r="H62" s="111"/>
      <c r="I62" s="111"/>
      <c r="J62" s="111"/>
      <c r="K62" s="5" t="s">
        <v>40</v>
      </c>
      <c r="L62" s="6">
        <v>323</v>
      </c>
      <c r="M62" s="6">
        <v>249</v>
      </c>
      <c r="N62" s="6">
        <v>37</v>
      </c>
      <c r="O62" s="6">
        <v>13</v>
      </c>
      <c r="P62" s="6">
        <f>SUM(L62:O62)</f>
        <v>622</v>
      </c>
    </row>
    <row r="63" spans="1:16">
      <c r="A63" s="105"/>
      <c r="B63" s="152"/>
      <c r="C63" s="152"/>
      <c r="D63" s="152"/>
      <c r="E63" s="152"/>
      <c r="F63" s="111"/>
      <c r="G63" s="111"/>
      <c r="H63" s="111"/>
      <c r="I63" s="111"/>
      <c r="J63" s="111"/>
      <c r="K63" s="9" t="s">
        <v>44</v>
      </c>
      <c r="L63" s="7">
        <v>98</v>
      </c>
      <c r="M63" s="7">
        <v>120</v>
      </c>
      <c r="N63" s="7">
        <v>15</v>
      </c>
      <c r="O63" s="7">
        <v>6</v>
      </c>
      <c r="P63" s="7">
        <f>SUM(L63:O63)</f>
        <v>239</v>
      </c>
    </row>
    <row r="64" spans="1:16" ht="36.75" customHeight="1">
      <c r="A64" s="105"/>
      <c r="B64" s="152"/>
      <c r="C64" s="152"/>
      <c r="D64" s="152"/>
      <c r="E64" s="152"/>
      <c r="F64" s="111"/>
      <c r="G64" s="111"/>
      <c r="H64" s="111"/>
      <c r="I64" s="111"/>
      <c r="J64" s="111"/>
      <c r="K64" s="5" t="s">
        <v>42</v>
      </c>
      <c r="L64" s="6">
        <v>107</v>
      </c>
      <c r="M64" s="6">
        <v>99</v>
      </c>
      <c r="N64" s="6">
        <v>15</v>
      </c>
      <c r="O64" s="6">
        <v>7</v>
      </c>
      <c r="P64" s="6">
        <f>SUM(L64:O64)</f>
        <v>228</v>
      </c>
    </row>
    <row r="65" spans="5:13">
      <c r="F65" s="3"/>
    </row>
    <row r="66" spans="5:13">
      <c r="E66" s="3"/>
      <c r="F66" s="3"/>
      <c r="M66" s="1"/>
    </row>
    <row r="67" spans="5:13">
      <c r="E67" s="3"/>
      <c r="F67" s="3"/>
    </row>
    <row r="68" spans="5:13">
      <c r="E68" s="3"/>
      <c r="F68" s="3"/>
    </row>
    <row r="69" spans="5:13">
      <c r="E69" s="3"/>
      <c r="F69" s="3"/>
    </row>
    <row r="70" spans="5:13">
      <c r="E70" s="3"/>
      <c r="F70" s="3"/>
    </row>
    <row r="71" spans="5:13">
      <c r="E71" s="3"/>
      <c r="F71" s="3"/>
    </row>
    <row r="72" spans="5:13">
      <c r="E72" s="3"/>
      <c r="F72" s="3"/>
    </row>
    <row r="73" spans="5:13">
      <c r="E73" s="3"/>
      <c r="F73" s="3"/>
    </row>
  </sheetData>
  <mergeCells count="58">
    <mergeCell ref="A61:A64"/>
    <mergeCell ref="B61:E64"/>
    <mergeCell ref="F61:J64"/>
    <mergeCell ref="A54:A57"/>
    <mergeCell ref="B54:E57"/>
    <mergeCell ref="F54:J57"/>
    <mergeCell ref="A58:A60"/>
    <mergeCell ref="B58:E60"/>
    <mergeCell ref="F58:J60"/>
    <mergeCell ref="A47:A50"/>
    <mergeCell ref="B47:E50"/>
    <mergeCell ref="F47:J50"/>
    <mergeCell ref="A51:A53"/>
    <mergeCell ref="B51:E53"/>
    <mergeCell ref="F51:J53"/>
    <mergeCell ref="A41:A43"/>
    <mergeCell ref="B41:E43"/>
    <mergeCell ref="F41:J43"/>
    <mergeCell ref="A44:A46"/>
    <mergeCell ref="B44:E46"/>
    <mergeCell ref="F44:J46"/>
    <mergeCell ref="A33:A36"/>
    <mergeCell ref="B33:E36"/>
    <mergeCell ref="F33:J36"/>
    <mergeCell ref="A37:A39"/>
    <mergeCell ref="B37:E39"/>
    <mergeCell ref="F37:J39"/>
    <mergeCell ref="A27:A29"/>
    <mergeCell ref="B27:E29"/>
    <mergeCell ref="F27:J29"/>
    <mergeCell ref="A30:A32"/>
    <mergeCell ref="B30:E32"/>
    <mergeCell ref="F30:J32"/>
    <mergeCell ref="A21:A23"/>
    <mergeCell ref="B21:E23"/>
    <mergeCell ref="F21:J23"/>
    <mergeCell ref="A24:A26"/>
    <mergeCell ref="B24:E26"/>
    <mergeCell ref="F24:J26"/>
    <mergeCell ref="A15:A17"/>
    <mergeCell ref="B15:E17"/>
    <mergeCell ref="F15:J17"/>
    <mergeCell ref="A18:A20"/>
    <mergeCell ref="B18:E20"/>
    <mergeCell ref="F18:J20"/>
    <mergeCell ref="A8:A10"/>
    <mergeCell ref="B8:E10"/>
    <mergeCell ref="F8:J10"/>
    <mergeCell ref="A11:A14"/>
    <mergeCell ref="B11:E14"/>
    <mergeCell ref="F11:J14"/>
    <mergeCell ref="A1:J1"/>
    <mergeCell ref="A2:A4"/>
    <mergeCell ref="B2:E4"/>
    <mergeCell ref="F2:J4"/>
    <mergeCell ref="A5:A7"/>
    <mergeCell ref="B5:E7"/>
    <mergeCell ref="F5:J7"/>
  </mergeCells>
  <phoneticPr fontId="1"/>
  <printOptions horizontalCentered="1"/>
  <pageMargins left="0.31496062992125984" right="0.31496062992125984" top="0.35433070866141736" bottom="0.35433070866141736" header="0.31496062992125984" footer="0.31496062992125984"/>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全体評価</vt:lpstr>
      <vt:lpstr>R4</vt:lpstr>
      <vt:lpstr>3・４年</vt:lpstr>
      <vt:lpstr>5・６年</vt:lpstr>
      <vt:lpstr>'3・４年'!Print_Area</vt:lpstr>
      <vt:lpstr>'5・６年'!Print_Area</vt:lpstr>
      <vt:lpstr>'R4'!Print_Area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lastPrinted>2023-02-03T03:23:55Z</cp:lastPrinted>
  <dcterms:created xsi:type="dcterms:W3CDTF">2019-02-05T06:53:47Z</dcterms:created>
  <dcterms:modified xsi:type="dcterms:W3CDTF">2023-02-03T06:56:59Z</dcterms:modified>
</cp:coreProperties>
</file>