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showInkAnnotation="0" codeName="ThisWorkbook" defaultThemeVersion="124226"/>
  <mc:AlternateContent xmlns:mc="http://schemas.openxmlformats.org/markup-compatibility/2006">
    <mc:Choice Requires="x15">
      <x15ac:absPath xmlns:x15ac="http://schemas.microsoft.com/office/spreadsheetml/2010/11/ac" url="C:\Users\it02\Desktop\"/>
    </mc:Choice>
  </mc:AlternateContent>
  <xr:revisionPtr revIDLastSave="0" documentId="13_ncr:1_{93357367-4EE9-438E-AF87-4C8B009F0101}" xr6:coauthVersionLast="47" xr6:coauthVersionMax="47" xr10:uidLastSave="{00000000-0000-0000-0000-000000000000}"/>
  <bookViews>
    <workbookView xWindow="20370" yWindow="-120" windowWidth="29040" windowHeight="15720" tabRatio="862" xr2:uid="{00000000-000D-0000-FFFF-FFFF00000000}"/>
  </bookViews>
  <sheets>
    <sheet name="表紙" sheetId="54" r:id="rId1"/>
    <sheet name="画面・構成" sheetId="2" r:id="rId2"/>
    <sheet name="使用するリボン" sheetId="38" r:id="rId3"/>
    <sheet name="オートフィル" sheetId="52" r:id="rId4"/>
    <sheet name="表示形式" sheetId="59" r:id="rId5"/>
    <sheet name="計算基本" sheetId="65" r:id="rId6"/>
    <sheet name="関数" sheetId="13" r:id="rId7"/>
    <sheet name="グラフ作成１" sheetId="57" r:id="rId8"/>
    <sheet name="グラフ作成２" sheetId="60" r:id="rId9"/>
    <sheet name="Excelファイルの種類" sheetId="62" r:id="rId10"/>
    <sheet name="保存の方法" sheetId="63" r:id="rId11"/>
    <sheet name="演習１" sheetId="55" r:id="rId12"/>
    <sheet name="演習２" sheetId="61" r:id="rId13"/>
  </sheets>
  <definedNames>
    <definedName name="_xlnm.Print_Area" localSheetId="0">表紙!$A$1:$M$39</definedName>
  </definedNames>
  <calcPr calcId="191029"/>
  <extLst>
    <ext xmlns:x14="http://schemas.microsoft.com/office/spreadsheetml/2009/9/main" uri="{79F54976-1DA5-4618-B147-4CDE4B953A38}">
      <x14:workbookPr defaultImageDpi="15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21" i="55" l="1"/>
  <c r="P21" i="55"/>
  <c r="Q21" i="55"/>
  <c r="R21" i="55"/>
  <c r="N21" i="55"/>
  <c r="L36" i="13" l="1"/>
  <c r="M36" i="13"/>
  <c r="N36" i="13"/>
  <c r="O36" i="13"/>
  <c r="K36" i="13"/>
  <c r="R24" i="65"/>
  <c r="R28" i="65"/>
  <c r="R8" i="65"/>
  <c r="R9" i="65"/>
  <c r="R10" i="65"/>
  <c r="R11" i="65"/>
  <c r="R12" i="65"/>
  <c r="R13" i="65"/>
  <c r="R14" i="65"/>
  <c r="R7" i="65"/>
  <c r="R6" i="65"/>
  <c r="R20" i="65" l="1"/>
  <c r="P18" i="13"/>
  <c r="S24" i="13" l="1"/>
  <c r="P24" i="13"/>
  <c r="T12" i="55"/>
  <c r="K35" i="13"/>
  <c r="S19" i="13"/>
  <c r="S18" i="13"/>
  <c r="L35" i="13" l="1"/>
  <c r="M35" i="13"/>
  <c r="N35" i="13"/>
  <c r="O35" i="13"/>
  <c r="S20" i="13"/>
  <c r="S21" i="13"/>
  <c r="S22" i="13"/>
  <c r="S23" i="13"/>
  <c r="S25" i="13"/>
  <c r="S26" i="13"/>
  <c r="S27" i="13"/>
  <c r="S28" i="13"/>
  <c r="S29" i="13"/>
  <c r="S30" i="13"/>
  <c r="S31" i="13"/>
  <c r="N20" i="55"/>
  <c r="Q35" i="13" l="1"/>
  <c r="Q36" i="13"/>
  <c r="S6" i="55"/>
  <c r="T6" i="55"/>
  <c r="S7" i="55"/>
  <c r="T7" i="55"/>
  <c r="S8" i="55"/>
  <c r="T8" i="55"/>
  <c r="S9" i="55"/>
  <c r="T9" i="55"/>
  <c r="S10" i="55"/>
  <c r="T10" i="55"/>
  <c r="S11" i="55"/>
  <c r="T11" i="55"/>
  <c r="S12" i="55"/>
  <c r="S13" i="55"/>
  <c r="T13" i="55"/>
  <c r="S14" i="55"/>
  <c r="T14" i="55"/>
  <c r="S15" i="55"/>
  <c r="T15" i="55"/>
  <c r="S16" i="55"/>
  <c r="T16" i="55"/>
  <c r="S17" i="55"/>
  <c r="T17" i="55"/>
  <c r="S18" i="55"/>
  <c r="T18" i="55"/>
  <c r="S19" i="55"/>
  <c r="T19" i="55"/>
  <c r="O20" i="55"/>
  <c r="P20" i="55"/>
  <c r="Q20" i="55"/>
  <c r="R20" i="55"/>
  <c r="T21" i="55" l="1"/>
  <c r="S21" i="55"/>
  <c r="T20" i="55"/>
  <c r="S20" i="55"/>
  <c r="P19" i="13" l="1"/>
  <c r="P20" i="13"/>
  <c r="P21" i="13"/>
  <c r="P22" i="13"/>
  <c r="P23" i="13"/>
  <c r="P25" i="13"/>
  <c r="P26" i="13"/>
  <c r="P27" i="13"/>
  <c r="P28" i="13"/>
  <c r="P29" i="13"/>
  <c r="P30" i="13"/>
  <c r="P31" i="13"/>
  <c r="P36" i="13" l="1"/>
  <c r="P35" i="13"/>
</calcChain>
</file>

<file path=xl/sharedStrings.xml><?xml version="1.0" encoding="utf-8"?>
<sst xmlns="http://schemas.openxmlformats.org/spreadsheetml/2006/main" count="268" uniqueCount="199">
  <si>
    <t>クイックアクセスツールバー</t>
    <phoneticPr fontId="9"/>
  </si>
  <si>
    <t>ポイント！</t>
    <phoneticPr fontId="9"/>
  </si>
  <si>
    <t>名前の前にチェックがついていれば</t>
    <rPh sb="0" eb="2">
      <t>ナマエ</t>
    </rPh>
    <rPh sb="3" eb="4">
      <t>マエ</t>
    </rPh>
    <phoneticPr fontId="9"/>
  </si>
  <si>
    <t>表示されています！</t>
    <rPh sb="0" eb="2">
      <t>ヒョウジ</t>
    </rPh>
    <phoneticPr fontId="9"/>
  </si>
  <si>
    <t>名前をクリックして表示しましょう！</t>
    <rPh sb="0" eb="2">
      <t>ナマエ</t>
    </rPh>
    <rPh sb="9" eb="11">
      <t>ヒョウジ</t>
    </rPh>
    <phoneticPr fontId="9"/>
  </si>
  <si>
    <t>Excelの画面・構成</t>
    <rPh sb="6" eb="8">
      <t>ガメン</t>
    </rPh>
    <rPh sb="9" eb="11">
      <t>コウセイ</t>
    </rPh>
    <phoneticPr fontId="9"/>
  </si>
  <si>
    <t>1学期　成績一覧表</t>
  </si>
  <si>
    <t>氏名</t>
  </si>
  <si>
    <t>国語</t>
  </si>
  <si>
    <t>社会</t>
  </si>
  <si>
    <t>数学</t>
  </si>
  <si>
    <t>理科</t>
  </si>
  <si>
    <t>英語</t>
  </si>
  <si>
    <t>相川　美樹</t>
  </si>
  <si>
    <t>浅野　さやか</t>
  </si>
  <si>
    <t>岡野　陽子</t>
  </si>
  <si>
    <t>小田　慎太郎</t>
  </si>
  <si>
    <t>小林　直人</t>
  </si>
  <si>
    <t>佐藤　裕太</t>
  </si>
  <si>
    <t>田中　浩一</t>
  </si>
  <si>
    <t>林　智恵子</t>
  </si>
  <si>
    <t>原田　俊輔</t>
  </si>
  <si>
    <t>藤井　美奈</t>
  </si>
  <si>
    <t>松田　悟</t>
  </si>
  <si>
    <t>森田　彩</t>
  </si>
  <si>
    <t>平均</t>
  </si>
  <si>
    <t>山田　浩之</t>
  </si>
  <si>
    <t>↓答え</t>
    <rPh sb="1" eb="2">
      <t>コタ</t>
    </rPh>
    <phoneticPr fontId="9"/>
  </si>
  <si>
    <t>まず「=」を入力</t>
    <rPh sb="6" eb="8">
      <t>ニュウリョク</t>
    </rPh>
    <phoneticPr fontId="9"/>
  </si>
  <si>
    <t>「+」を入力</t>
    <rPh sb="4" eb="6">
      <t>ニュウリョク</t>
    </rPh>
    <phoneticPr fontId="9"/>
  </si>
  <si>
    <t>「Enter」を押すと完成</t>
    <rPh sb="8" eb="9">
      <t>オ</t>
    </rPh>
    <rPh sb="11" eb="13">
      <t>カンセイ</t>
    </rPh>
    <phoneticPr fontId="9"/>
  </si>
  <si>
    <t>3計</t>
    <phoneticPr fontId="9"/>
  </si>
  <si>
    <t>5計</t>
  </si>
  <si>
    <t>5計</t>
    <phoneticPr fontId="9"/>
  </si>
  <si>
    <t>平均</t>
    <rPh sb="0" eb="2">
      <t>ヘイキン</t>
    </rPh>
    <phoneticPr fontId="9"/>
  </si>
  <si>
    <t>森田　彩</t>
    <rPh sb="1" eb="2">
      <t>タ</t>
    </rPh>
    <phoneticPr fontId="9"/>
  </si>
  <si>
    <t>松山　悟</t>
    <rPh sb="1" eb="2">
      <t>ヤマ</t>
    </rPh>
    <phoneticPr fontId="9"/>
  </si>
  <si>
    <t>ジョントーマス太郎</t>
    <rPh sb="7" eb="9">
      <t>タロウ</t>
    </rPh>
    <phoneticPr fontId="9"/>
  </si>
  <si>
    <t>今回の研修で使用するリボン</t>
    <rPh sb="0" eb="2">
      <t>コンカイ</t>
    </rPh>
    <rPh sb="3" eb="5">
      <t>ケンシュウ</t>
    </rPh>
    <rPh sb="6" eb="8">
      <t>シヨウ</t>
    </rPh>
    <phoneticPr fontId="9"/>
  </si>
  <si>
    <t>山田　浩之</t>
    <rPh sb="0" eb="2">
      <t>ヤマダ</t>
    </rPh>
    <rPh sb="3" eb="5">
      <t>ヒロユキ</t>
    </rPh>
    <phoneticPr fontId="9"/>
  </si>
  <si>
    <t>3計</t>
    <rPh sb="1" eb="2">
      <t>ケイ</t>
    </rPh>
    <phoneticPr fontId="9"/>
  </si>
  <si>
    <t>計算の基本</t>
    <rPh sb="0" eb="2">
      <t>ケイサン</t>
    </rPh>
    <rPh sb="3" eb="5">
      <t>キホン</t>
    </rPh>
    <phoneticPr fontId="9"/>
  </si>
  <si>
    <t>水</t>
    <rPh sb="0" eb="1">
      <t>スイ</t>
    </rPh>
    <phoneticPr fontId="9"/>
  </si>
  <si>
    <t>練習1） 各セルをオートフィルでコピーしましょう</t>
    <rPh sb="0" eb="2">
      <t>レンシュウ</t>
    </rPh>
    <rPh sb="5" eb="6">
      <t>カク</t>
    </rPh>
    <phoneticPr fontId="9"/>
  </si>
  <si>
    <t>連番</t>
    <rPh sb="0" eb="2">
      <t>レンバン</t>
    </rPh>
    <phoneticPr fontId="9"/>
  </si>
  <si>
    <t>月</t>
    <rPh sb="0" eb="1">
      <t>ツキ</t>
    </rPh>
    <phoneticPr fontId="9"/>
  </si>
  <si>
    <t>曜日</t>
    <rPh sb="0" eb="2">
      <t>ヨウビ</t>
    </rPh>
    <phoneticPr fontId="9"/>
  </si>
  <si>
    <t>飛び</t>
    <rPh sb="0" eb="1">
      <t>ト</t>
    </rPh>
    <phoneticPr fontId="9"/>
  </si>
  <si>
    <t>書式つき</t>
    <rPh sb="0" eb="2">
      <t>ショシキ</t>
    </rPh>
    <phoneticPr fontId="9"/>
  </si>
  <si>
    <t>4月</t>
    <rPh sb="1" eb="2">
      <t>ガツ</t>
    </rPh>
    <phoneticPr fontId="9"/>
  </si>
  <si>
    <t>日</t>
    <rPh sb="0" eb="1">
      <t>ヒ</t>
    </rPh>
    <phoneticPr fontId="9"/>
  </si>
  <si>
    <t>水曜日</t>
    <rPh sb="0" eb="2">
      <t>スイヨウ</t>
    </rPh>
    <rPh sb="2" eb="3">
      <t>ヒ</t>
    </rPh>
    <phoneticPr fontId="9"/>
  </si>
  <si>
    <t>オートフィルとは、セルのデータや数式を</t>
    <rPh sb="16" eb="18">
      <t>スウシキ</t>
    </rPh>
    <phoneticPr fontId="9"/>
  </si>
  <si>
    <t>簡単にコピーする事ができる機能です。</t>
    <rPh sb="0" eb="2">
      <t>カンタン</t>
    </rPh>
    <rPh sb="8" eb="9">
      <t>コト</t>
    </rPh>
    <rPh sb="13" eb="15">
      <t>キノウ</t>
    </rPh>
    <phoneticPr fontId="9"/>
  </si>
  <si>
    <t>ドラッグ</t>
    <phoneticPr fontId="9"/>
  </si>
  <si>
    <t>ctrl キー + ドラッグ</t>
    <phoneticPr fontId="9"/>
  </si>
  <si>
    <t>計算式を入れたいセルを選択してから行う。</t>
    <rPh sb="0" eb="2">
      <t>ケイサン</t>
    </rPh>
    <rPh sb="2" eb="3">
      <t>シキ</t>
    </rPh>
    <rPh sb="4" eb="5">
      <t>イ</t>
    </rPh>
    <rPh sb="11" eb="13">
      <t>センタク</t>
    </rPh>
    <rPh sb="17" eb="18">
      <t>オコナ</t>
    </rPh>
    <phoneticPr fontId="9"/>
  </si>
  <si>
    <t>便利に使える</t>
    <rPh sb="0" eb="2">
      <t>ベンリ</t>
    </rPh>
    <rPh sb="3" eb="4">
      <t>ツカ</t>
    </rPh>
    <phoneticPr fontId="9"/>
  </si>
  <si>
    <t>☆</t>
    <phoneticPr fontId="9"/>
  </si>
  <si>
    <t>タブ</t>
    <phoneticPr fontId="9"/>
  </si>
  <si>
    <t>よく使うコマンドを登録することができます。</t>
    <rPh sb="2" eb="3">
      <t>ツカ</t>
    </rPh>
    <rPh sb="9" eb="11">
      <t>トウロク</t>
    </rPh>
    <phoneticPr fontId="9"/>
  </si>
  <si>
    <t>操作の内容ごとにタブを切り替えて作業します</t>
    <rPh sb="0" eb="2">
      <t>ソウサ</t>
    </rPh>
    <rPh sb="3" eb="5">
      <t>ナイヨウ</t>
    </rPh>
    <rPh sb="11" eb="12">
      <t>キ</t>
    </rPh>
    <rPh sb="13" eb="14">
      <t>カ</t>
    </rPh>
    <rPh sb="16" eb="18">
      <t>サギョウ</t>
    </rPh>
    <phoneticPr fontId="9"/>
  </si>
  <si>
    <t>ついていないときは表示されていませんので、</t>
    <rPh sb="9" eb="11">
      <t>ヒョウジ</t>
    </rPh>
    <phoneticPr fontId="9"/>
  </si>
  <si>
    <t>一覧にないものは、</t>
    <rPh sb="0" eb="2">
      <t>イチラン</t>
    </rPh>
    <phoneticPr fontId="9"/>
  </si>
  <si>
    <t>「その他のコマンド」で設定しましょう。</t>
    <rPh sb="3" eb="4">
      <t>タ</t>
    </rPh>
    <rPh sb="11" eb="13">
      <t>セッテイ</t>
    </rPh>
    <phoneticPr fontId="9"/>
  </si>
  <si>
    <t>☆</t>
    <phoneticPr fontId="9"/>
  </si>
  <si>
    <t>☆リボン表示中</t>
    <rPh sb="4" eb="6">
      <t>ヒョウジ</t>
    </rPh>
    <rPh sb="6" eb="7">
      <t>チュウ</t>
    </rPh>
    <phoneticPr fontId="9"/>
  </si>
  <si>
    <t>タブ右上の　　（リボンの最小化）をクリックすると</t>
    <rPh sb="2" eb="4">
      <t>ミギウエ</t>
    </rPh>
    <rPh sb="12" eb="15">
      <t>サイショウカ</t>
    </rPh>
    <phoneticPr fontId="9"/>
  </si>
  <si>
    <t>リボンが最小化され、タブのみ表示されます。</t>
    <rPh sb="14" eb="16">
      <t>ヒョウジ</t>
    </rPh>
    <phoneticPr fontId="9"/>
  </si>
  <si>
    <t>リボン最小化中はタブをクリックするとリボンが表示されます。</t>
    <rPh sb="3" eb="6">
      <t>サイショウカ</t>
    </rPh>
    <rPh sb="6" eb="7">
      <t>チュウ</t>
    </rPh>
    <rPh sb="22" eb="24">
      <t>ヒョウジ</t>
    </rPh>
    <phoneticPr fontId="9"/>
  </si>
  <si>
    <t>出席番号</t>
    <rPh sb="0" eb="2">
      <t>シュッセキ</t>
    </rPh>
    <rPh sb="2" eb="4">
      <t>バンゴウ</t>
    </rPh>
    <phoneticPr fontId="9"/>
  </si>
  <si>
    <t>1番</t>
    <rPh sb="1" eb="2">
      <t>バン</t>
    </rPh>
    <phoneticPr fontId="9"/>
  </si>
  <si>
    <t>欠</t>
    <rPh sb="0" eb="1">
      <t>ケツ</t>
    </rPh>
    <phoneticPr fontId="9"/>
  </si>
  <si>
    <r>
      <t>練習問題　　</t>
    </r>
    <r>
      <rPr>
        <sz val="11"/>
        <color indexed="8"/>
        <rFont val="ＭＳ Ｐゴシック"/>
        <family val="3"/>
        <charset val="128"/>
      </rPr>
      <t>各指定に従ってセルの書式を変更してみましょう</t>
    </r>
    <rPh sb="0" eb="2">
      <t>レンシュウ</t>
    </rPh>
    <rPh sb="2" eb="4">
      <t>モンダイ</t>
    </rPh>
    <phoneticPr fontId="9"/>
  </si>
  <si>
    <t>　　　（表示形式：日付）</t>
    <rPh sb="4" eb="6">
      <t>ヒョウジ</t>
    </rPh>
    <rPh sb="6" eb="8">
      <t>ケイシキ</t>
    </rPh>
    <rPh sb="9" eb="11">
      <t>ヒヅケ</t>
    </rPh>
    <phoneticPr fontId="9"/>
  </si>
  <si>
    <t>　　　　　</t>
    <phoneticPr fontId="9"/>
  </si>
  <si>
    <t>　　オートフィルオプション</t>
    <phoneticPr fontId="9"/>
  </si>
  <si>
    <t>３年生睡眠時間調査</t>
    <rPh sb="1" eb="3">
      <t>ネンセイ</t>
    </rPh>
    <rPh sb="3" eb="5">
      <t>スイミン</t>
    </rPh>
    <rPh sb="5" eb="7">
      <t>ジカン</t>
    </rPh>
    <rPh sb="7" eb="9">
      <t>チョウサ</t>
    </rPh>
    <phoneticPr fontId="9"/>
  </si>
  <si>
    <t>（何時に寝ますか？）</t>
    <rPh sb="1" eb="3">
      <t>ナンジ</t>
    </rPh>
    <rPh sb="4" eb="5">
      <t>ネ</t>
    </rPh>
    <phoneticPr fontId="9"/>
  </si>
  <si>
    <t>クラス</t>
  </si>
  <si>
    <t>9時</t>
    <rPh sb="1" eb="2">
      <t>ジ</t>
    </rPh>
    <phoneticPr fontId="39"/>
  </si>
  <si>
    <t>10時</t>
    <rPh sb="2" eb="3">
      <t>ジ</t>
    </rPh>
    <phoneticPr fontId="39"/>
  </si>
  <si>
    <t>11時以降</t>
    <rPh sb="2" eb="3">
      <t>ジ</t>
    </rPh>
    <rPh sb="3" eb="5">
      <t>イコウ</t>
    </rPh>
    <phoneticPr fontId="39"/>
  </si>
  <si>
    <t>1組</t>
    <rPh sb="1" eb="2">
      <t>クミ</t>
    </rPh>
    <phoneticPr fontId="39"/>
  </si>
  <si>
    <t>2組</t>
    <rPh sb="1" eb="2">
      <t>クミ</t>
    </rPh>
    <phoneticPr fontId="39"/>
  </si>
  <si>
    <t>3組</t>
    <rPh sb="1" eb="2">
      <t>クミ</t>
    </rPh>
    <phoneticPr fontId="39"/>
  </si>
  <si>
    <t>4組</t>
    <rPh sb="1" eb="2">
      <t>クミ</t>
    </rPh>
    <phoneticPr fontId="39"/>
  </si>
  <si>
    <t>5組</t>
    <rPh sb="1" eb="2">
      <t>クミ</t>
    </rPh>
    <phoneticPr fontId="39"/>
  </si>
  <si>
    <t>（人）</t>
    <rPh sb="1" eb="2">
      <t>ニン</t>
    </rPh>
    <phoneticPr fontId="9"/>
  </si>
  <si>
    <t>タブを切り替えて使用します</t>
    <rPh sb="3" eb="4">
      <t>キ</t>
    </rPh>
    <rPh sb="5" eb="6">
      <t>カ</t>
    </rPh>
    <rPh sb="8" eb="10">
      <t>シヨウ</t>
    </rPh>
    <phoneticPr fontId="9"/>
  </si>
  <si>
    <t>オートフィル機能を使って、連続データを入力しましょう</t>
    <rPh sb="6" eb="8">
      <t>キノウ</t>
    </rPh>
    <rPh sb="9" eb="10">
      <t>ツカ</t>
    </rPh>
    <rPh sb="13" eb="15">
      <t>レンゾク</t>
    </rPh>
    <rPh sb="19" eb="21">
      <t>ニュウリョク</t>
    </rPh>
    <phoneticPr fontId="9"/>
  </si>
  <si>
    <t>関数を使ってみましょう</t>
    <rPh sb="0" eb="2">
      <t>カンスウ</t>
    </rPh>
    <rPh sb="3" eb="4">
      <t>ツカ</t>
    </rPh>
    <phoneticPr fontId="9"/>
  </si>
  <si>
    <t>エクセルでは表から簡単にグラフを作成できる</t>
    <rPh sb="6" eb="7">
      <t>ヒョウ</t>
    </rPh>
    <rPh sb="9" eb="11">
      <t>カンタン</t>
    </rPh>
    <rPh sb="16" eb="18">
      <t>サクセイ</t>
    </rPh>
    <phoneticPr fontId="9"/>
  </si>
  <si>
    <t>グラフエリアをクリックし、グラフツールバーを表示させる</t>
    <rPh sb="22" eb="24">
      <t>ヒョウジ</t>
    </rPh>
    <phoneticPr fontId="9"/>
  </si>
  <si>
    <t>演習１</t>
    <rPh sb="0" eb="2">
      <t>エンシュウ</t>
    </rPh>
    <phoneticPr fontId="9"/>
  </si>
  <si>
    <t>青少年の携帯電話等の利用率（％）</t>
    <rPh sb="0" eb="3">
      <t>セイショウネン</t>
    </rPh>
    <rPh sb="4" eb="6">
      <t>ケイタイ</t>
    </rPh>
    <rPh sb="6" eb="8">
      <t>デンワ</t>
    </rPh>
    <rPh sb="8" eb="9">
      <t>トウ</t>
    </rPh>
    <rPh sb="10" eb="13">
      <t>リヨウリツ</t>
    </rPh>
    <phoneticPr fontId="9"/>
  </si>
  <si>
    <t>2014年</t>
    <rPh sb="4" eb="5">
      <t>ネン</t>
    </rPh>
    <phoneticPr fontId="9"/>
  </si>
  <si>
    <t>2015年</t>
    <rPh sb="4" eb="5">
      <t>ネン</t>
    </rPh>
    <phoneticPr fontId="9"/>
  </si>
  <si>
    <t>中学生</t>
    <rPh sb="0" eb="3">
      <t>チュウガクセイ</t>
    </rPh>
    <phoneticPr fontId="9"/>
  </si>
  <si>
    <t>高校生</t>
    <rPh sb="0" eb="3">
      <t>コウコウセイ</t>
    </rPh>
    <phoneticPr fontId="9"/>
  </si>
  <si>
    <t>小学生　　（４～６年）</t>
    <rPh sb="0" eb="3">
      <t>ショウガクセイ</t>
    </rPh>
    <rPh sb="9" eb="10">
      <t>ネン</t>
    </rPh>
    <phoneticPr fontId="9"/>
  </si>
  <si>
    <t>演習２</t>
    <rPh sb="0" eb="2">
      <t>エンシュウ</t>
    </rPh>
    <phoneticPr fontId="9"/>
  </si>
  <si>
    <t>加</t>
    <phoneticPr fontId="9"/>
  </si>
  <si>
    <t>減</t>
  </si>
  <si>
    <t>乗</t>
    <phoneticPr fontId="9"/>
  </si>
  <si>
    <t>除</t>
    <phoneticPr fontId="9"/>
  </si>
  <si>
    <t>+</t>
    <phoneticPr fontId="9"/>
  </si>
  <si>
    <t>-</t>
    <phoneticPr fontId="9"/>
  </si>
  <si>
    <t>*</t>
    <phoneticPr fontId="9"/>
  </si>
  <si>
    <t>/</t>
    <phoneticPr fontId="9"/>
  </si>
  <si>
    <t>演算記号</t>
    <phoneticPr fontId="9"/>
  </si>
  <si>
    <t>表示形式</t>
    <rPh sb="0" eb="2">
      <t>ヒョウジ</t>
    </rPh>
    <rPh sb="2" eb="4">
      <t>ケイシキ</t>
    </rPh>
    <phoneticPr fontId="9"/>
  </si>
  <si>
    <t>計算式の確認方法</t>
    <rPh sb="0" eb="2">
      <t>ケイサン</t>
    </rPh>
    <rPh sb="2" eb="3">
      <t>シキ</t>
    </rPh>
    <rPh sb="4" eb="6">
      <t>カクニン</t>
    </rPh>
    <rPh sb="6" eb="8">
      <t>ホウホウ</t>
    </rPh>
    <phoneticPr fontId="9"/>
  </si>
  <si>
    <t>のセルをクリックして数式バー</t>
    <rPh sb="10" eb="12">
      <t>スウシキ</t>
    </rPh>
    <phoneticPr fontId="9"/>
  </si>
  <si>
    <t>のセルをダブルクリック</t>
    <phoneticPr fontId="9"/>
  </si>
  <si>
    <t>1年</t>
    <rPh sb="1" eb="2">
      <t>ネン</t>
    </rPh>
    <phoneticPr fontId="39"/>
  </si>
  <si>
    <t>2年</t>
    <rPh sb="1" eb="2">
      <t>ネン</t>
    </rPh>
    <phoneticPr fontId="39"/>
  </si>
  <si>
    <t>3年</t>
    <rPh sb="1" eb="2">
      <t>ネン</t>
    </rPh>
    <phoneticPr fontId="39"/>
  </si>
  <si>
    <t>1時間未満</t>
    <rPh sb="1" eb="3">
      <t>ジカン</t>
    </rPh>
    <rPh sb="3" eb="5">
      <t>ミマン</t>
    </rPh>
    <phoneticPr fontId="39"/>
  </si>
  <si>
    <t>3時間以上</t>
    <rPh sb="1" eb="3">
      <t>ジカン</t>
    </rPh>
    <rPh sb="3" eb="5">
      <t>イジョウ</t>
    </rPh>
    <phoneticPr fontId="9"/>
  </si>
  <si>
    <t>欠</t>
    <rPh sb="0" eb="1">
      <t>ケツ</t>
    </rPh>
    <phoneticPr fontId="9"/>
  </si>
  <si>
    <t>練習１）　マイナス数値を赤字で、小数点第一位で表示させましょう</t>
    <rPh sb="0" eb="2">
      <t>レンシュウ</t>
    </rPh>
    <rPh sb="9" eb="11">
      <t>スウチ</t>
    </rPh>
    <rPh sb="12" eb="14">
      <t>アカジ</t>
    </rPh>
    <rPh sb="16" eb="19">
      <t>ショウスウテン</t>
    </rPh>
    <rPh sb="19" eb="20">
      <t>ダイ</t>
    </rPh>
    <rPh sb="20" eb="21">
      <t>1</t>
    </rPh>
    <rPh sb="21" eb="22">
      <t>イ</t>
    </rPh>
    <rPh sb="23" eb="25">
      <t>ヒョウジ</t>
    </rPh>
    <phoneticPr fontId="9"/>
  </si>
  <si>
    <t>書式によって、表示のみを変えることができます。</t>
    <phoneticPr fontId="9"/>
  </si>
  <si>
    <t>学年別インターネット利用時間</t>
    <rPh sb="0" eb="3">
      <t>ガクネンベツ</t>
    </rPh>
    <rPh sb="10" eb="12">
      <t>リヨウ</t>
    </rPh>
    <rPh sb="12" eb="14">
      <t>ジカン</t>
    </rPh>
    <phoneticPr fontId="9"/>
  </si>
  <si>
    <t>（家でのインターネット利用は１日平均時間）</t>
    <rPh sb="1" eb="2">
      <t>イエ</t>
    </rPh>
    <rPh sb="11" eb="13">
      <t>リヨウ</t>
    </rPh>
    <rPh sb="15" eb="16">
      <t>ニチ</t>
    </rPh>
    <rPh sb="16" eb="18">
      <t>ヘイキン</t>
    </rPh>
    <rPh sb="18" eb="20">
      <t>ジカン</t>
    </rPh>
    <phoneticPr fontId="9"/>
  </si>
  <si>
    <t>グラフを作りましょう１</t>
    <rPh sb="4" eb="5">
      <t>ツク</t>
    </rPh>
    <phoneticPr fontId="9"/>
  </si>
  <si>
    <t>グラフを作りましょう２</t>
    <rPh sb="4" eb="5">
      <t>ツク</t>
    </rPh>
    <phoneticPr fontId="9"/>
  </si>
  <si>
    <t>（人）</t>
    <rPh sb="1" eb="2">
      <t>ヒト</t>
    </rPh>
    <phoneticPr fontId="9"/>
  </si>
  <si>
    <t>　　（表示形式：時刻)</t>
    <rPh sb="8" eb="10">
      <t>ジコク</t>
    </rPh>
    <phoneticPr fontId="9"/>
  </si>
  <si>
    <t>Excelファイルの種類について</t>
    <rPh sb="10" eb="12">
      <t>シュルイ</t>
    </rPh>
    <phoneticPr fontId="9"/>
  </si>
  <si>
    <t>Excel2007以降でも開くことができます。</t>
    <rPh sb="9" eb="11">
      <t>イコウ</t>
    </rPh>
    <rPh sb="13" eb="14">
      <t>ヒラ</t>
    </rPh>
    <phoneticPr fontId="9"/>
  </si>
  <si>
    <t>Excel200７より古いソフトでは開くことができません。</t>
    <rPh sb="11" eb="12">
      <t>フル</t>
    </rPh>
    <rPh sb="18" eb="19">
      <t>ヒラ</t>
    </rPh>
    <phoneticPr fontId="9"/>
  </si>
  <si>
    <t>通常のブック（旧型式）。拡張子は「xls」。</t>
    <rPh sb="0" eb="2">
      <t>ツウジョウ</t>
    </rPh>
    <rPh sb="7" eb="10">
      <t>キュウケイシキ</t>
    </rPh>
    <rPh sb="12" eb="15">
      <t>カクチョウシ</t>
    </rPh>
    <phoneticPr fontId="9"/>
  </si>
  <si>
    <t>Excel2007以降で使用されている新形式です。</t>
    <rPh sb="9" eb="11">
      <t>イコウ</t>
    </rPh>
    <rPh sb="12" eb="14">
      <t>シヨウ</t>
    </rPh>
    <rPh sb="19" eb="22">
      <t>シンケイシキ</t>
    </rPh>
    <phoneticPr fontId="9"/>
  </si>
  <si>
    <r>
      <t>通常のブック。拡張子は「xls</t>
    </r>
    <r>
      <rPr>
        <sz val="11"/>
        <color rgb="FFFF0000"/>
        <rFont val="ＭＳ Ｐゴシック"/>
        <family val="3"/>
        <charset val="128"/>
        <scheme val="major"/>
      </rPr>
      <t>x</t>
    </r>
    <r>
      <rPr>
        <sz val="11"/>
        <rFont val="ＭＳ Ｐゴシック"/>
        <family val="3"/>
        <charset val="128"/>
        <scheme val="major"/>
      </rPr>
      <t>」。</t>
    </r>
    <rPh sb="0" eb="2">
      <t>ツウジョウ</t>
    </rPh>
    <rPh sb="7" eb="10">
      <t>カクチョウシ</t>
    </rPh>
    <phoneticPr fontId="9"/>
  </si>
  <si>
    <t>Excel97～2003まで使用されていた旧形式です。</t>
    <rPh sb="14" eb="16">
      <t>シヨウ</t>
    </rPh>
    <rPh sb="21" eb="22">
      <t>キュウ</t>
    </rPh>
    <rPh sb="22" eb="24">
      <t>ケイシキ</t>
    </rPh>
    <phoneticPr fontId="9"/>
  </si>
  <si>
    <t xml:space="preserve">マクロ付のファイルの保存時は、「ファイルの種類」で「Excel マクロ有効ブック(*.xlsm)」を選択する必要があります。
</t>
    <rPh sb="54" eb="56">
      <t>ヒツヨウ</t>
    </rPh>
    <phoneticPr fontId="9"/>
  </si>
  <si>
    <t>また、マクロ付のファイルを開くときは、「セキュリティの警告」で「コンテンツの有効化」をクリックします。</t>
    <phoneticPr fontId="9"/>
  </si>
  <si>
    <t>Excel2003以前では、マクロを含むブックも同じく拡張子は「xls」となります。</t>
    <rPh sb="9" eb="11">
      <t>イゼン</t>
    </rPh>
    <rPh sb="18" eb="19">
      <t>フク</t>
    </rPh>
    <rPh sb="24" eb="25">
      <t>オナ</t>
    </rPh>
    <rPh sb="27" eb="30">
      <t>カクチョウシ</t>
    </rPh>
    <phoneticPr fontId="9"/>
  </si>
  <si>
    <t>Excel2007以降ではマクロを含むブックと含まないブックを区別しています。</t>
    <rPh sb="17" eb="18">
      <t>フク</t>
    </rPh>
    <rPh sb="23" eb="24">
      <t>フク</t>
    </rPh>
    <rPh sb="31" eb="33">
      <t>クベツ</t>
    </rPh>
    <phoneticPr fontId="9"/>
  </si>
  <si>
    <r>
      <t>マクロを含むブック。拡張子は「xls</t>
    </r>
    <r>
      <rPr>
        <sz val="11"/>
        <color rgb="FFFF0000"/>
        <rFont val="ＭＳ Ｐゴシック"/>
        <family val="3"/>
        <charset val="128"/>
        <scheme val="major"/>
      </rPr>
      <t>m</t>
    </r>
    <r>
      <rPr>
        <sz val="11"/>
        <rFont val="ＭＳ Ｐゴシック"/>
        <family val="3"/>
        <charset val="128"/>
        <scheme val="major"/>
      </rPr>
      <t>」。</t>
    </r>
    <rPh sb="4" eb="5">
      <t>フク</t>
    </rPh>
    <rPh sb="10" eb="13">
      <t>カクチョウシ</t>
    </rPh>
    <phoneticPr fontId="9"/>
  </si>
  <si>
    <t>Excelファイルにパスワードをつける</t>
    <phoneticPr fontId="9"/>
  </si>
  <si>
    <t>2016年</t>
    <rPh sb="4" eb="5">
      <t>ネン</t>
    </rPh>
    <phoneticPr fontId="9"/>
  </si>
  <si>
    <t>Copyright(C) 2018 / 柏市ＩＴ教育支援アドバイザー</t>
    <rPh sb="24" eb="26">
      <t>キョウイク</t>
    </rPh>
    <rPh sb="26" eb="28">
      <t>シエン</t>
    </rPh>
    <phoneticPr fontId="9"/>
  </si>
  <si>
    <t>リボンを隠す・表示するには</t>
    <rPh sb="4" eb="5">
      <t>カク</t>
    </rPh>
    <rPh sb="7" eb="9">
      <t>ヒョウジ</t>
    </rPh>
    <phoneticPr fontId="9"/>
  </si>
  <si>
    <t>リボンを固定（常に表示）するには、　　をクリックします。</t>
    <phoneticPr fontId="9"/>
  </si>
  <si>
    <t>☆タブのみ表示（リボン最小化中）</t>
    <rPh sb="5" eb="7">
      <t>ヒョウジ</t>
    </rPh>
    <rPh sb="11" eb="14">
      <t>サイショウカ</t>
    </rPh>
    <rPh sb="14" eb="15">
      <t>チュウ</t>
    </rPh>
    <phoneticPr fontId="9"/>
  </si>
  <si>
    <t>（セルを縦２つ選択）</t>
    <rPh sb="4" eb="5">
      <t>タテ</t>
    </rPh>
    <rPh sb="7" eb="9">
      <t>センタク</t>
    </rPh>
    <phoneticPr fontId="9"/>
  </si>
  <si>
    <t>（セルを横２つ選択）</t>
    <rPh sb="4" eb="5">
      <t>ヨコ</t>
    </rPh>
    <rPh sb="7" eb="9">
      <t>センタク</t>
    </rPh>
    <phoneticPr fontId="9"/>
  </si>
  <si>
    <t>A</t>
    <phoneticPr fontId="9"/>
  </si>
  <si>
    <t>　「ユーザー設定リストの編集」</t>
    <rPh sb="6" eb="8">
      <t>セッテイ</t>
    </rPh>
    <rPh sb="12" eb="14">
      <t>ヘンシュウ</t>
    </rPh>
    <phoneticPr fontId="9"/>
  </si>
  <si>
    <t>yyyy</t>
  </si>
  <si>
    <t>西暦4桁</t>
    <rPh sb="0" eb="2">
      <t>セイレキ</t>
    </rPh>
    <rPh sb="3" eb="4">
      <t>ケタ</t>
    </rPh>
    <phoneticPr fontId="9"/>
  </si>
  <si>
    <t>ggg</t>
  </si>
  <si>
    <t>年号（漢字）</t>
    <rPh sb="0" eb="2">
      <t>ネンゴウ</t>
    </rPh>
    <rPh sb="3" eb="5">
      <t>カンジ</t>
    </rPh>
    <phoneticPr fontId="9"/>
  </si>
  <si>
    <t>m</t>
  </si>
  <si>
    <t>d</t>
  </si>
  <si>
    <t>aaa</t>
  </si>
  <si>
    <t>　　　（表示形式：ユーザー定義）</t>
    <rPh sb="4" eb="6">
      <t>ヒョウジ</t>
    </rPh>
    <rPh sb="6" eb="8">
      <t>ケイシキ</t>
    </rPh>
    <rPh sb="13" eb="15">
      <t>テイギ</t>
    </rPh>
    <phoneticPr fontId="9"/>
  </si>
  <si>
    <t>練習２） ユーザー設定リストを編集しましょう</t>
    <rPh sb="0" eb="2">
      <t>レンシュウ</t>
    </rPh>
    <rPh sb="9" eb="11">
      <t>セッテイ</t>
    </rPh>
    <rPh sb="15" eb="17">
      <t>ヘンシュウ</t>
    </rPh>
    <phoneticPr fontId="9"/>
  </si>
  <si>
    <t>足される数のセル（A1）をクリック</t>
    <rPh sb="0" eb="1">
      <t>タ</t>
    </rPh>
    <rPh sb="4" eb="5">
      <t>カズ</t>
    </rPh>
    <phoneticPr fontId="9"/>
  </si>
  <si>
    <t>足す数のセル（B1）をクリック</t>
    <rPh sb="0" eb="1">
      <t>タ</t>
    </rPh>
    <rPh sb="2" eb="3">
      <t>カズ</t>
    </rPh>
    <phoneticPr fontId="9"/>
  </si>
  <si>
    <t>セルを指定して計算する</t>
    <rPh sb="3" eb="5">
      <t>シテイ</t>
    </rPh>
    <rPh sb="7" eb="9">
      <t>ケイサン</t>
    </rPh>
    <phoneticPr fontId="9"/>
  </si>
  <si>
    <t>C1に「A1+B1」の答えを表示するため、C1をクリック</t>
    <rPh sb="11" eb="12">
      <t>コタ</t>
    </rPh>
    <rPh sb="14" eb="16">
      <t>ヒョウジ</t>
    </rPh>
    <phoneticPr fontId="9"/>
  </si>
  <si>
    <t>購入日</t>
    <rPh sb="0" eb="2">
      <t>コウニュウ</t>
    </rPh>
    <rPh sb="2" eb="3">
      <t>ビ</t>
    </rPh>
    <phoneticPr fontId="9"/>
  </si>
  <si>
    <t>練習問題</t>
    <rPh sb="0" eb="2">
      <t>レンシュウ</t>
    </rPh>
    <rPh sb="2" eb="4">
      <t>モンダイ</t>
    </rPh>
    <phoneticPr fontId="9"/>
  </si>
  <si>
    <t>品名</t>
    <rPh sb="0" eb="2">
      <t>ヒンメイ</t>
    </rPh>
    <phoneticPr fontId="9"/>
  </si>
  <si>
    <t>個数</t>
    <rPh sb="0" eb="2">
      <t>コスウ</t>
    </rPh>
    <phoneticPr fontId="9"/>
  </si>
  <si>
    <t>みかん</t>
    <phoneticPr fontId="9"/>
  </si>
  <si>
    <t>値段</t>
    <rPh sb="0" eb="2">
      <t>ネダン</t>
    </rPh>
    <phoneticPr fontId="9"/>
  </si>
  <si>
    <t>りんご</t>
    <phoneticPr fontId="9"/>
  </si>
  <si>
    <t>りんご</t>
    <phoneticPr fontId="9"/>
  </si>
  <si>
    <t>バナナ</t>
    <phoneticPr fontId="9"/>
  </si>
  <si>
    <t>答え</t>
    <rPh sb="0" eb="1">
      <t>コタ</t>
    </rPh>
    <phoneticPr fontId="9"/>
  </si>
  <si>
    <t>購入品リスト</t>
    <rPh sb="0" eb="2">
      <t>コウニュウ</t>
    </rPh>
    <rPh sb="2" eb="3">
      <t>ヒン</t>
    </rPh>
    <phoneticPr fontId="9"/>
  </si>
  <si>
    <t>購入金額</t>
    <rPh sb="0" eb="2">
      <t>コウニュウ</t>
    </rPh>
    <rPh sb="2" eb="4">
      <t>キンガク</t>
    </rPh>
    <phoneticPr fontId="9"/>
  </si>
  <si>
    <r>
      <t>→</t>
    </r>
    <r>
      <rPr>
        <sz val="11"/>
        <color rgb="FFFF0000"/>
        <rFont val="ＭＳ Ｐゴシック"/>
        <family val="3"/>
        <charset val="128"/>
      </rPr>
      <t>表の水色のセルに計算式を入力し、オートフィル機能を使って式をコピー</t>
    </r>
    <rPh sb="1" eb="2">
      <t>ヒョウ</t>
    </rPh>
    <phoneticPr fontId="9"/>
  </si>
  <si>
    <r>
      <t>→</t>
    </r>
    <r>
      <rPr>
        <sz val="11"/>
        <color rgb="FFFF0000"/>
        <rFont val="ＭＳ Ｐゴシック"/>
        <family val="3"/>
        <charset val="128"/>
      </rPr>
      <t>購入金額欄の３セルを足し算</t>
    </r>
    <rPh sb="1" eb="3">
      <t>コウニュウ</t>
    </rPh>
    <rPh sb="3" eb="5">
      <t>キンガク</t>
    </rPh>
    <rPh sb="5" eb="6">
      <t>ラン</t>
    </rPh>
    <rPh sb="11" eb="12">
      <t>タ</t>
    </rPh>
    <rPh sb="13" eb="14">
      <t>ザン</t>
    </rPh>
    <phoneticPr fontId="9"/>
  </si>
  <si>
    <r>
      <t>→</t>
    </r>
    <r>
      <rPr>
        <sz val="11"/>
        <color rgb="FFFF0000"/>
        <rFont val="ＭＳ Ｐゴシック"/>
        <family val="3"/>
        <charset val="128"/>
      </rPr>
      <t>購入金額欄の「バナナ」から「リンゴ」を引き算</t>
    </r>
    <rPh sb="1" eb="3">
      <t>コウニュウ</t>
    </rPh>
    <rPh sb="3" eb="5">
      <t>キンガク</t>
    </rPh>
    <rPh sb="5" eb="6">
      <t>ラン</t>
    </rPh>
    <rPh sb="20" eb="21">
      <t>ヒ</t>
    </rPh>
    <rPh sb="22" eb="23">
      <t>ザン</t>
    </rPh>
    <phoneticPr fontId="9"/>
  </si>
  <si>
    <r>
      <t>練習４）</t>
    </r>
    <r>
      <rPr>
        <sz val="11"/>
        <color theme="1"/>
        <rFont val="ＭＳ Ｐゴシック"/>
        <family val="3"/>
        <charset val="128"/>
      </rPr>
      <t>バナナの購入金額の合計を５人で割ると１人分はいくらか計算しましょう。</t>
    </r>
    <rPh sb="0" eb="2">
      <t>レンシュウ</t>
    </rPh>
    <rPh sb="8" eb="10">
      <t>コウニュウ</t>
    </rPh>
    <rPh sb="10" eb="12">
      <t>キンガク</t>
    </rPh>
    <rPh sb="13" eb="15">
      <t>ゴウケイ</t>
    </rPh>
    <rPh sb="17" eb="18">
      <t>ニン</t>
    </rPh>
    <rPh sb="19" eb="20">
      <t>ワ</t>
    </rPh>
    <rPh sb="23" eb="24">
      <t>ヒト</t>
    </rPh>
    <rPh sb="24" eb="25">
      <t>ブン</t>
    </rPh>
    <rPh sb="30" eb="32">
      <t>ケイサン</t>
    </rPh>
    <phoneticPr fontId="9"/>
  </si>
  <si>
    <t>　※（）を使うことに注意してください。</t>
    <rPh sb="5" eb="6">
      <t>ツカ</t>
    </rPh>
    <rPh sb="10" eb="12">
      <t>チュウイ</t>
    </rPh>
    <phoneticPr fontId="9"/>
  </si>
  <si>
    <r>
      <t>→</t>
    </r>
    <r>
      <rPr>
        <sz val="11"/>
        <color rgb="FFFF0000"/>
        <rFont val="ＭＳ Ｐゴシック"/>
        <family val="3"/>
        <charset val="128"/>
      </rPr>
      <t>「バナナ」の購入金額３セルを足し、５で割る</t>
    </r>
    <rPh sb="7" eb="9">
      <t>コウニュウ</t>
    </rPh>
    <rPh sb="9" eb="11">
      <t>キンガク</t>
    </rPh>
    <rPh sb="15" eb="16">
      <t>タ</t>
    </rPh>
    <rPh sb="20" eb="21">
      <t>ワ</t>
    </rPh>
    <phoneticPr fontId="9"/>
  </si>
  <si>
    <t>最高点</t>
    <rPh sb="0" eb="3">
      <t>サイコウテン</t>
    </rPh>
    <phoneticPr fontId="9"/>
  </si>
  <si>
    <t>作成日</t>
    <rPh sb="0" eb="3">
      <t>サクセイビ</t>
    </rPh>
    <phoneticPr fontId="9"/>
  </si>
  <si>
    <t>2017年</t>
    <rPh sb="4" eb="5">
      <t>ネン</t>
    </rPh>
    <phoneticPr fontId="9"/>
  </si>
  <si>
    <t>内閣府：平成30年度版「子供・若者白書(全体版)」より</t>
    <rPh sb="4" eb="6">
      <t>ヘイセイ</t>
    </rPh>
    <rPh sb="8" eb="10">
      <t>ネンド</t>
    </rPh>
    <rPh sb="20" eb="22">
      <t>ゼンタイ</t>
    </rPh>
    <rPh sb="22" eb="23">
      <t>バン</t>
    </rPh>
    <phoneticPr fontId="9"/>
  </si>
  <si>
    <r>
      <t>練習３）</t>
    </r>
    <r>
      <rPr>
        <sz val="11"/>
        <color theme="1"/>
        <rFont val="ＭＳ Ｐゴシック"/>
        <family val="3"/>
        <charset val="128"/>
      </rPr>
      <t>７月２日のバナナの購入金額と、りんごの購入金額の差を計算しましょう。</t>
    </r>
    <rPh sb="0" eb="2">
      <t>レンシュウ</t>
    </rPh>
    <rPh sb="5" eb="6">
      <t>ガツ</t>
    </rPh>
    <rPh sb="7" eb="8">
      <t>ニチ</t>
    </rPh>
    <rPh sb="13" eb="15">
      <t>コウニュウ</t>
    </rPh>
    <rPh sb="15" eb="17">
      <t>キンガク</t>
    </rPh>
    <rPh sb="23" eb="25">
      <t>コウニュウ</t>
    </rPh>
    <rPh sb="25" eb="27">
      <t>キンガク</t>
    </rPh>
    <rPh sb="28" eb="29">
      <t>サ</t>
    </rPh>
    <rPh sb="30" eb="32">
      <t>ケイサン</t>
    </rPh>
    <phoneticPr fontId="9"/>
  </si>
  <si>
    <r>
      <rPr>
        <sz val="11"/>
        <color rgb="FF0000FF"/>
        <rFont val="ＭＳ Ｐゴシック"/>
        <family val="3"/>
        <charset val="128"/>
      </rPr>
      <t>練習１）</t>
    </r>
    <r>
      <rPr>
        <sz val="11"/>
        <rFont val="ＭＳ Ｐゴシック"/>
        <family val="3"/>
        <charset val="128"/>
      </rPr>
      <t>購入金額を計算しましょう。</t>
    </r>
    <rPh sb="0" eb="2">
      <t>レンシュウ</t>
    </rPh>
    <rPh sb="4" eb="6">
      <t>コウニュウ</t>
    </rPh>
    <rPh sb="6" eb="8">
      <t>キンガク</t>
    </rPh>
    <rPh sb="9" eb="11">
      <t>ケイサン</t>
    </rPh>
    <phoneticPr fontId="9"/>
  </si>
  <si>
    <r>
      <t>練習２）</t>
    </r>
    <r>
      <rPr>
        <sz val="11"/>
        <rFont val="ＭＳ Ｐゴシック"/>
        <family val="3"/>
        <charset val="128"/>
      </rPr>
      <t>７</t>
    </r>
    <r>
      <rPr>
        <sz val="11"/>
        <color theme="1"/>
        <rFont val="ＭＳ Ｐゴシック"/>
        <family val="3"/>
        <charset val="128"/>
      </rPr>
      <t>月１日の購入金額の合計を計算しましょう。</t>
    </r>
    <rPh sb="0" eb="2">
      <t>レンシュウ</t>
    </rPh>
    <rPh sb="5" eb="6">
      <t>ガツ</t>
    </rPh>
    <rPh sb="7" eb="8">
      <t>ニチ</t>
    </rPh>
    <rPh sb="9" eb="11">
      <t>コウニュウ</t>
    </rPh>
    <rPh sb="11" eb="13">
      <t>キンガク</t>
    </rPh>
    <rPh sb="14" eb="16">
      <t>ゴウケイ</t>
    </rPh>
    <rPh sb="17" eb="19">
      <t>ケイサン</t>
    </rPh>
    <phoneticPr fontId="9"/>
  </si>
  <si>
    <t>ユーザー設定リストには、任意の順序で連続データを登録することができます。</t>
    <rPh sb="4" eb="6">
      <t>セッテイ</t>
    </rPh>
    <rPh sb="12" eb="14">
      <t>ニンイ</t>
    </rPh>
    <rPh sb="15" eb="17">
      <t>ジュンジョ</t>
    </rPh>
    <rPh sb="18" eb="20">
      <t>レンゾク</t>
    </rPh>
    <rPh sb="24" eb="26">
      <t>トウロク</t>
    </rPh>
    <phoneticPr fontId="9"/>
  </si>
  <si>
    <r>
      <t>練習３）　時間を「</t>
    </r>
    <r>
      <rPr>
        <b/>
        <sz val="10"/>
        <color rgb="FF0000FF"/>
        <rFont val="ＭＳ Ｐゴシック"/>
        <family val="3"/>
        <charset val="128"/>
      </rPr>
      <t>**時**分</t>
    </r>
    <r>
      <rPr>
        <sz val="10"/>
        <rFont val="ＭＳ Ｐゴシック"/>
        <family val="3"/>
        <charset val="128"/>
      </rPr>
      <t>」の形で表示させましょう</t>
    </r>
    <rPh sb="0" eb="2">
      <t>レンシュウ</t>
    </rPh>
    <rPh sb="5" eb="7">
      <t>ジカン</t>
    </rPh>
    <rPh sb="11" eb="12">
      <t>ジ</t>
    </rPh>
    <rPh sb="14" eb="15">
      <t>フン</t>
    </rPh>
    <rPh sb="17" eb="18">
      <t>カタチ</t>
    </rPh>
    <rPh sb="19" eb="21">
      <t>ヒョウジ</t>
    </rPh>
    <phoneticPr fontId="9"/>
  </si>
  <si>
    <r>
      <t>練習４）　日付を　「</t>
    </r>
    <r>
      <rPr>
        <b/>
        <sz val="11"/>
        <color indexed="12"/>
        <rFont val="ＭＳ Ｐゴシック"/>
        <family val="3"/>
        <charset val="128"/>
      </rPr>
      <t>平成 **年 **月 **日</t>
    </r>
    <r>
      <rPr>
        <sz val="11"/>
        <rFont val="ＭＳ Ｐゴシック"/>
        <family val="3"/>
        <charset val="128"/>
      </rPr>
      <t>」</t>
    </r>
    <r>
      <rPr>
        <sz val="11"/>
        <color indexed="8"/>
        <rFont val="ＭＳ Ｐゴシック"/>
        <family val="3"/>
        <charset val="128"/>
      </rPr>
      <t>の形で表示させましょう</t>
    </r>
    <rPh sb="0" eb="2">
      <t>レンシュウ</t>
    </rPh>
    <rPh sb="5" eb="7">
      <t>ヒヅケ</t>
    </rPh>
    <rPh sb="10" eb="12">
      <t>ヘイセイ</t>
    </rPh>
    <rPh sb="15" eb="16">
      <t>ネン</t>
    </rPh>
    <rPh sb="19" eb="20">
      <t>ツキ</t>
    </rPh>
    <rPh sb="23" eb="24">
      <t>ヒ</t>
    </rPh>
    <rPh sb="26" eb="27">
      <t>カタチ</t>
    </rPh>
    <rPh sb="28" eb="29">
      <t>オモテ</t>
    </rPh>
    <rPh sb="29" eb="30">
      <t>シメ</t>
    </rPh>
    <phoneticPr fontId="9"/>
  </si>
  <si>
    <r>
      <t>練習５）　日付を　「</t>
    </r>
    <r>
      <rPr>
        <b/>
        <sz val="10"/>
        <color rgb="FF0000FF"/>
        <rFont val="ＭＳ Ｐゴシック"/>
        <family val="3"/>
        <charset val="128"/>
      </rPr>
      <t>**月 **日(**)</t>
    </r>
    <r>
      <rPr>
        <sz val="10"/>
        <rFont val="ＭＳ Ｐゴシック"/>
        <family val="3"/>
        <charset val="128"/>
      </rPr>
      <t>」の形で表示させましょう</t>
    </r>
    <rPh sb="0" eb="2">
      <t>レンシュウ</t>
    </rPh>
    <rPh sb="5" eb="7">
      <t>ヒヅケ</t>
    </rPh>
    <rPh sb="12" eb="13">
      <t>ツキ</t>
    </rPh>
    <rPh sb="16" eb="17">
      <t>ヒ</t>
    </rPh>
    <rPh sb="23" eb="24">
      <t>カタチ</t>
    </rPh>
    <rPh sb="25" eb="27">
      <t>ヒョウジ</t>
    </rPh>
    <phoneticPr fontId="9"/>
  </si>
  <si>
    <t>　　　（小数点の桁を操作する）</t>
    <rPh sb="4" eb="7">
      <t>ショウスウテン</t>
    </rPh>
    <rPh sb="8" eb="9">
      <t>ケタ</t>
    </rPh>
    <rPh sb="10" eb="12">
      <t>ソウサ</t>
    </rPh>
    <phoneticPr fontId="9"/>
  </si>
  <si>
    <t>練習２）　数字をカンマ付きで表示しましょう。</t>
    <rPh sb="0" eb="2">
      <t>レンシュウ</t>
    </rPh>
    <rPh sb="5" eb="7">
      <t>スウジ</t>
    </rPh>
    <rPh sb="11" eb="12">
      <t>ツ</t>
    </rPh>
    <rPh sb="14" eb="16">
      <t>ヒョウジ</t>
    </rPh>
    <phoneticPr fontId="9"/>
  </si>
  <si>
    <t>　　　（カンマ付き表示にする）</t>
    <rPh sb="7" eb="8">
      <t>ツ</t>
    </rPh>
    <rPh sb="9" eb="11">
      <t>ヒョウジ</t>
    </rPh>
    <phoneticPr fontId="9"/>
  </si>
  <si>
    <r>
      <t>練習問題　　</t>
    </r>
    <r>
      <rPr>
        <sz val="11"/>
        <color indexed="8"/>
        <rFont val="ＭＳ Ｐゴシック"/>
        <family val="3"/>
        <charset val="128"/>
      </rPr>
      <t>表からグラフを作成しましょう。</t>
    </r>
    <rPh sb="0" eb="2">
      <t>レンシュウ</t>
    </rPh>
    <rPh sb="2" eb="4">
      <t>モンダイ</t>
    </rPh>
    <rPh sb="6" eb="7">
      <t>ヒョウ</t>
    </rPh>
    <rPh sb="13" eb="15">
      <t>サクセイ</t>
    </rPh>
    <phoneticPr fontId="9"/>
  </si>
  <si>
    <r>
      <t>1～</t>
    </r>
    <r>
      <rPr>
        <sz val="11"/>
        <color theme="1"/>
        <rFont val="ＭＳ Ｐゴシック"/>
        <family val="2"/>
        <charset val="128"/>
        <scheme val="minor"/>
      </rPr>
      <t>2</t>
    </r>
    <r>
      <rPr>
        <sz val="11"/>
        <color theme="1"/>
        <rFont val="ＭＳ Ｐゴシック"/>
        <family val="2"/>
        <charset val="128"/>
        <scheme val="minor"/>
      </rPr>
      <t>時間</t>
    </r>
    <rPh sb="3" eb="5">
      <t>ジカン</t>
    </rPh>
    <phoneticPr fontId="39"/>
  </si>
  <si>
    <t>2～3時間</t>
    <rPh sb="3" eb="5">
      <t>ジカン</t>
    </rPh>
    <phoneticPr fontId="3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</si>
</sst>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176" formatCode="[$-411]ge\.m\.d;@"/>
    <numFmt numFmtId="177" formatCode="0.0"/>
    <numFmt numFmtId="178" formatCode="0.0%"/>
    <numFmt numFmtId="179" formatCode="h&quot;時&quot;mm&quot;分&quot;;@"/>
    <numFmt numFmtId="180" formatCode="[$-411]ggge&quot;年&quot;m&quot;月&quot;d&quot;日&quot;;@"/>
    <numFmt numFmtId="181" formatCode="yyyy&quot;年&quot;m&quot;月&quot;;@"/>
    <numFmt numFmtId="182" formatCode="h:mm;@"/>
    <numFmt numFmtId="183" formatCode="m&quot;月&quot;d&quot;日&quot;\(aaa\)"/>
    <numFmt numFmtId="184" formatCode="yyyy&quot;年&quot;m&quot;月&quot;d&quot;日&quot;\(aaa\)"/>
  </numFmts>
  <fonts count="5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8"/>
      <color indexed="19"/>
      <name val="HGP創英角ﾎﾟｯﾌﾟ体"/>
      <family val="3"/>
      <charset val="128"/>
    </font>
    <font>
      <sz val="11"/>
      <name val="HG丸ｺﾞｼｯｸM-PRO"/>
      <family val="3"/>
      <charset val="128"/>
    </font>
    <font>
      <sz val="11"/>
      <color indexed="10"/>
      <name val="HG丸ｺﾞｼｯｸM-PRO"/>
      <family val="3"/>
      <charset val="128"/>
    </font>
    <font>
      <sz val="10"/>
      <color indexed="12"/>
      <name val="ＭＳ Ｐゴシック"/>
      <family val="3"/>
      <charset val="128"/>
    </font>
    <font>
      <sz val="10"/>
      <name val="ＭＳ Ｐゴシック"/>
      <family val="3"/>
      <charset val="128"/>
    </font>
    <font>
      <sz val="14"/>
      <name val="ＭＳ Ｐゴシック"/>
      <family val="3"/>
      <charset val="128"/>
    </font>
    <font>
      <b/>
      <sz val="11"/>
      <name val="ＭＳ Ｐゴシック"/>
      <family val="3"/>
      <charset val="128"/>
    </font>
    <font>
      <b/>
      <sz val="11"/>
      <color indexed="14"/>
      <name val="ＭＳ Ｐゴシック"/>
      <family val="3"/>
      <charset val="128"/>
    </font>
    <font>
      <sz val="11"/>
      <color indexed="12"/>
      <name val="ＭＳ Ｐゴシック"/>
      <family val="3"/>
      <charset val="128"/>
    </font>
    <font>
      <sz val="9"/>
      <color indexed="10"/>
      <name val="ＭＳ Ｐゴシック"/>
      <family val="3"/>
      <charset val="128"/>
    </font>
    <font>
      <sz val="11"/>
      <color rgb="FF000000"/>
      <name val="ＭＳ Ｐゴシック"/>
      <family val="3"/>
      <charset val="128"/>
    </font>
    <font>
      <sz val="9"/>
      <color indexed="55"/>
      <name val="HG丸ｺﾞｼｯｸM-PRO"/>
      <family val="3"/>
      <charset val="128"/>
    </font>
    <font>
      <b/>
      <sz val="20"/>
      <color rgb="FF0070C0"/>
      <name val="ＭＳ Ｐゴシック"/>
      <family val="3"/>
      <charset val="128"/>
    </font>
    <font>
      <b/>
      <sz val="11"/>
      <color rgb="FF3366FF"/>
      <name val="MS UI Gothic"/>
      <family val="3"/>
      <charset val="128"/>
    </font>
    <font>
      <sz val="11"/>
      <color indexed="19"/>
      <name val="HGP創英角ﾎﾟｯﾌﾟ体"/>
      <family val="3"/>
      <charset val="128"/>
    </font>
    <font>
      <b/>
      <sz val="20"/>
      <color rgb="FF0070C0"/>
      <name val="HG丸ｺﾞｼｯｸM-PRO"/>
      <family val="3"/>
      <charset val="128"/>
    </font>
    <font>
      <b/>
      <sz val="18"/>
      <color rgb="FF0070C0"/>
      <name val="HG丸ｺﾞｼｯｸM-PRO"/>
      <family val="3"/>
      <charset val="128"/>
    </font>
    <font>
      <b/>
      <sz val="16"/>
      <name val="ＭＳ Ｐゴシック"/>
      <family val="3"/>
      <charset val="128"/>
    </font>
    <font>
      <sz val="10"/>
      <color indexed="23"/>
      <name val="ＭＳ Ｐゴシック"/>
      <family val="3"/>
      <charset val="128"/>
    </font>
    <font>
      <b/>
      <sz val="11"/>
      <color indexed="10"/>
      <name val="ＭＳ Ｐゴシック"/>
      <family val="3"/>
      <charset val="128"/>
    </font>
    <font>
      <b/>
      <sz val="11"/>
      <color indexed="12"/>
      <name val="ＭＳ Ｐゴシック"/>
      <family val="3"/>
      <charset val="128"/>
    </font>
    <font>
      <sz val="14"/>
      <name val="HG丸ｺﾞｼｯｸM-PRO"/>
      <family val="3"/>
      <charset val="128"/>
    </font>
    <font>
      <b/>
      <sz val="14"/>
      <color indexed="56"/>
      <name val="HG丸ｺﾞｼｯｸM-PRO"/>
      <family val="3"/>
      <charset val="128"/>
    </font>
    <font>
      <sz val="10"/>
      <name val="HG丸ｺﾞｼｯｸM-PRO"/>
      <family val="3"/>
      <charset val="128"/>
    </font>
    <font>
      <sz val="11"/>
      <color indexed="8"/>
      <name val="ＭＳ Ｐゴシック"/>
      <family val="3"/>
      <charset val="128"/>
    </font>
    <font>
      <sz val="11"/>
      <color indexed="10"/>
      <name val="ＭＳ Ｐゴシック"/>
      <family val="3"/>
      <charset val="128"/>
    </font>
    <font>
      <sz val="12"/>
      <name val="ＭＳ Ｐゴシック"/>
      <family val="3"/>
      <charset val="128"/>
    </font>
    <font>
      <sz val="11"/>
      <color rgb="FFFF0000"/>
      <name val="ＭＳ Ｐゴシック"/>
      <family val="3"/>
      <charset val="128"/>
    </font>
    <font>
      <sz val="11"/>
      <color rgb="FFFF0000"/>
      <name val="ＭＳ Ｐゴシック"/>
      <family val="2"/>
      <charset val="128"/>
      <scheme val="minor"/>
    </font>
    <font>
      <sz val="6"/>
      <name val="ＭＳ Ｐゴシック"/>
      <family val="2"/>
      <charset val="128"/>
      <scheme val="minor"/>
    </font>
    <font>
      <b/>
      <sz val="10"/>
      <color rgb="FF0000FF"/>
      <name val="ＭＳ Ｐゴシック"/>
      <family val="3"/>
      <charset val="128"/>
    </font>
    <font>
      <sz val="9"/>
      <name val="ＭＳ Ｐゴシック"/>
      <family val="3"/>
      <charset val="128"/>
    </font>
    <font>
      <b/>
      <sz val="12"/>
      <color rgb="FFFF0000"/>
      <name val="ＭＳ Ｐゴシック"/>
      <family val="3"/>
      <charset val="128"/>
    </font>
    <font>
      <b/>
      <sz val="11"/>
      <color rgb="FFFF0000"/>
      <name val="ＭＳ Ｐゴシック"/>
      <family val="3"/>
      <charset val="128"/>
    </font>
    <font>
      <sz val="11"/>
      <color rgb="FFFF0066"/>
      <name val="ＭＳ Ｐゴシック"/>
      <family val="3"/>
      <charset val="128"/>
    </font>
    <font>
      <sz val="11"/>
      <name val="ＭＳ Ｐゴシック"/>
      <family val="3"/>
      <charset val="128"/>
      <scheme val="major"/>
    </font>
    <font>
      <sz val="11"/>
      <color rgb="FFFF0000"/>
      <name val="ＭＳ Ｐゴシック"/>
      <family val="3"/>
      <charset val="128"/>
      <scheme val="major"/>
    </font>
    <font>
      <sz val="12"/>
      <color rgb="FFFF0000"/>
      <name val="ＭＳ Ｐゴシック"/>
      <family val="3"/>
      <charset val="128"/>
    </font>
    <font>
      <b/>
      <sz val="14"/>
      <color rgb="FF0070C0"/>
      <name val="HG丸ｺﾞｼｯｸM-PRO"/>
      <family val="3"/>
      <charset val="128"/>
    </font>
    <font>
      <sz val="11"/>
      <color rgb="FF0000FF"/>
      <name val="ＭＳ Ｐゴシック"/>
      <family val="3"/>
      <charset val="128"/>
    </font>
    <font>
      <b/>
      <sz val="12"/>
      <color rgb="FF0070C0"/>
      <name val="ＭＳ Ｐゴシック"/>
      <family val="3"/>
      <charset val="128"/>
    </font>
    <font>
      <sz val="11"/>
      <color theme="1"/>
      <name val="ＭＳ Ｐゴシック"/>
      <family val="3"/>
      <charset val="128"/>
    </font>
    <font>
      <sz val="8"/>
      <color indexed="10"/>
      <name val="ＭＳ Ｐゴシック"/>
      <family val="3"/>
      <charset val="128"/>
    </font>
  </fonts>
  <fills count="1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lightGray">
        <fgColor indexed="47"/>
        <bgColor indexed="9"/>
      </patternFill>
    </fill>
    <fill>
      <patternFill patternType="solid">
        <fgColor indexed="41"/>
        <bgColor indexed="43"/>
      </patternFill>
    </fill>
    <fill>
      <patternFill patternType="solid">
        <fgColor rgb="FF92D050"/>
        <bgColor indexed="64"/>
      </patternFill>
    </fill>
    <fill>
      <patternFill patternType="solid">
        <fgColor indexed="26"/>
        <bgColor indexed="64"/>
      </patternFill>
    </fill>
    <fill>
      <patternFill patternType="solid">
        <fgColor rgb="FFCCFFFF"/>
        <bgColor indexed="64"/>
      </patternFill>
    </fill>
    <fill>
      <patternFill patternType="solid">
        <fgColor rgb="FFFFFFCC"/>
        <bgColor indexed="64"/>
      </patternFill>
    </fill>
    <fill>
      <patternFill patternType="solid">
        <fgColor theme="9" tint="0.79998168889431442"/>
        <bgColor indexed="64"/>
      </patternFill>
    </fill>
    <fill>
      <patternFill patternType="solid">
        <fgColor rgb="FFCCFFCC"/>
        <bgColor indexed="64"/>
      </patternFill>
    </fill>
    <fill>
      <patternFill patternType="solid">
        <fgColor theme="9" tint="0.59999389629810485"/>
        <bgColor indexed="64"/>
      </patternFill>
    </fill>
    <fill>
      <patternFill patternType="solid">
        <fgColor theme="0"/>
        <bgColor indexed="43"/>
      </patternFill>
    </fill>
    <fill>
      <patternFill patternType="solid">
        <fgColor rgb="FFFFE1FF"/>
        <bgColor indexed="64"/>
      </patternFill>
    </fill>
    <fill>
      <patternFill patternType="solid">
        <fgColor rgb="FF66FF99"/>
        <bgColor indexed="64"/>
      </patternFill>
    </fill>
  </fills>
  <borders count="52">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medium">
        <color indexed="64"/>
      </left>
      <right style="thin">
        <color indexed="64"/>
      </right>
      <top style="medium">
        <color indexed="64"/>
      </top>
      <bottom style="thin">
        <color indexed="64"/>
      </bottom>
      <diagonal style="thin">
        <color indexed="64"/>
      </diagonal>
    </border>
    <border>
      <left style="medium">
        <color indexed="64"/>
      </left>
      <right style="thin">
        <color indexed="64"/>
      </right>
      <top style="thin">
        <color indexed="64"/>
      </top>
      <bottom style="thin">
        <color indexed="64"/>
      </bottom>
      <diagonal/>
    </border>
    <border diagonalUp="1">
      <left style="medium">
        <color indexed="64"/>
      </left>
      <right style="thin">
        <color indexed="64"/>
      </right>
      <top style="medium">
        <color indexed="64"/>
      </top>
      <bottom style="double">
        <color indexed="64"/>
      </bottom>
      <diagonal style="thin">
        <color indexed="64"/>
      </diagonal>
    </border>
    <border>
      <left/>
      <right/>
      <top/>
      <bottom style="thin">
        <color indexed="64"/>
      </bottom>
      <diagonal/>
    </border>
    <border>
      <left style="dashed">
        <color theme="0" tint="-0.34998626667073579"/>
      </left>
      <right style="dashed">
        <color theme="0" tint="-0.34998626667073579"/>
      </right>
      <top style="dashed">
        <color theme="0" tint="-0.34998626667073579"/>
      </top>
      <bottom style="dashed">
        <color theme="0" tint="-0.34998626667073579"/>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medium">
        <color rgb="FFFF9900"/>
      </left>
      <right style="medium">
        <color rgb="FFFF9900"/>
      </right>
      <top style="medium">
        <color rgb="FFFF9900"/>
      </top>
      <bottom style="medium">
        <color rgb="FFFF9900"/>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auto="1"/>
      </left>
      <right style="thin">
        <color auto="1"/>
      </right>
      <top style="thin">
        <color auto="1"/>
      </top>
      <bottom style="thin">
        <color auto="1"/>
      </bottom>
      <diagonal/>
    </border>
    <border>
      <left style="thin">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auto="1"/>
      </left>
      <right style="thin">
        <color auto="1"/>
      </right>
      <top style="thin">
        <color auto="1"/>
      </top>
      <bottom style="medium">
        <color indexed="64"/>
      </bottom>
      <diagonal/>
    </border>
    <border>
      <left style="thin">
        <color indexed="22"/>
      </left>
      <right style="medium">
        <color indexed="64"/>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medium">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s>
  <cellStyleXfs count="21">
    <xf numFmtId="0" fontId="0" fillId="0" borderId="0">
      <alignment vertical="center"/>
    </xf>
    <xf numFmtId="176" fontId="8" fillId="0" borderId="0">
      <alignment vertical="center"/>
    </xf>
    <xf numFmtId="176" fontId="8" fillId="0" borderId="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7" fillId="0" borderId="0">
      <alignment vertical="center"/>
    </xf>
    <xf numFmtId="0" fontId="6" fillId="0" borderId="0">
      <alignment vertical="center"/>
    </xf>
    <xf numFmtId="0" fontId="4" fillId="0" borderId="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38" fontId="8" fillId="0" borderId="0" applyFont="0" applyFill="0" applyBorder="0" applyAlignment="0" applyProtection="0">
      <alignment vertical="center"/>
    </xf>
  </cellStyleXfs>
  <cellXfs count="250">
    <xf numFmtId="0" fontId="0" fillId="0" borderId="0" xfId="0">
      <alignment vertical="center"/>
    </xf>
    <xf numFmtId="0" fontId="0" fillId="2" borderId="0" xfId="0" applyFill="1">
      <alignment vertical="center"/>
    </xf>
    <xf numFmtId="0" fontId="11" fillId="2" borderId="0" xfId="0" applyFont="1" applyFill="1">
      <alignment vertical="center"/>
    </xf>
    <xf numFmtId="0" fontId="11" fillId="2" borderId="0" xfId="0" applyFont="1" applyFill="1" applyAlignment="1">
      <alignment horizontal="right" vertical="center"/>
    </xf>
    <xf numFmtId="0" fontId="12" fillId="2" borderId="0" xfId="0" applyFont="1" applyFill="1">
      <alignment vertical="center"/>
    </xf>
    <xf numFmtId="0" fontId="0" fillId="0" borderId="0" xfId="0" applyFill="1">
      <alignment vertical="center"/>
    </xf>
    <xf numFmtId="0" fontId="0" fillId="2" borderId="0" xfId="0" applyFill="1" applyBorder="1">
      <alignment vertical="center"/>
    </xf>
    <xf numFmtId="0" fontId="0" fillId="0" borderId="0" xfId="0" applyFill="1">
      <alignment vertical="center"/>
    </xf>
    <xf numFmtId="0" fontId="0" fillId="3" borderId="0" xfId="0" applyFill="1">
      <alignment vertical="center"/>
    </xf>
    <xf numFmtId="0" fontId="0" fillId="3" borderId="0" xfId="0" applyFill="1" applyBorder="1">
      <alignment vertical="center"/>
    </xf>
    <xf numFmtId="0" fontId="0" fillId="0" borderId="0" xfId="0" applyFill="1" applyBorder="1">
      <alignment vertical="center"/>
    </xf>
    <xf numFmtId="0" fontId="0" fillId="2" borderId="0" xfId="0" applyFill="1">
      <alignment vertical="center"/>
    </xf>
    <xf numFmtId="0" fontId="21" fillId="2" borderId="0" xfId="0" applyFont="1" applyFill="1" applyAlignment="1">
      <alignment horizontal="left" vertical="center" indent="1"/>
    </xf>
    <xf numFmtId="0" fontId="26" fillId="2" borderId="0" xfId="0" applyFont="1" applyFill="1" applyBorder="1">
      <alignment vertical="center"/>
    </xf>
    <xf numFmtId="0" fontId="0" fillId="0" borderId="6" xfId="0" applyBorder="1" applyProtection="1">
      <alignment vertical="center"/>
    </xf>
    <xf numFmtId="0" fontId="0" fillId="3" borderId="0" xfId="0" applyFill="1" applyProtection="1">
      <alignment vertical="center"/>
    </xf>
    <xf numFmtId="0" fontId="26" fillId="2" borderId="0" xfId="0" applyFont="1" applyFill="1" applyBorder="1" applyProtection="1">
      <alignment vertical="center"/>
    </xf>
    <xf numFmtId="0" fontId="0" fillId="3" borderId="0" xfId="0" applyFill="1" applyBorder="1" applyProtection="1">
      <alignment vertical="center"/>
    </xf>
    <xf numFmtId="0" fontId="10" fillId="3" borderId="0" xfId="0" applyFont="1" applyFill="1" applyBorder="1" applyProtection="1">
      <alignment vertical="center"/>
    </xf>
    <xf numFmtId="0" fontId="0" fillId="0" borderId="0" xfId="0" applyFill="1" applyProtection="1">
      <alignment vertical="center"/>
    </xf>
    <xf numFmtId="0" fontId="15" fillId="3" borderId="0" xfId="0" applyFont="1" applyFill="1" applyProtection="1">
      <alignment vertical="center"/>
    </xf>
    <xf numFmtId="0" fontId="0" fillId="0" borderId="0" xfId="0" applyProtection="1">
      <alignment vertical="center"/>
    </xf>
    <xf numFmtId="0" fontId="0" fillId="2" borderId="0" xfId="0" applyFill="1" applyProtection="1">
      <alignment vertical="center"/>
    </xf>
    <xf numFmtId="0" fontId="0" fillId="2" borderId="0" xfId="0" applyFill="1" applyBorder="1" applyProtection="1">
      <alignment vertical="center"/>
    </xf>
    <xf numFmtId="0" fontId="10" fillId="2" borderId="0" xfId="0" applyFont="1" applyFill="1" applyBorder="1" applyProtection="1">
      <alignment vertical="center"/>
    </xf>
    <xf numFmtId="0" fontId="0" fillId="2" borderId="0" xfId="0" applyFont="1" applyFill="1" applyProtection="1">
      <alignment vertical="center"/>
    </xf>
    <xf numFmtId="0" fontId="23" fillId="2" borderId="0" xfId="0" applyFont="1" applyFill="1" applyBorder="1" applyProtection="1">
      <alignment vertical="center"/>
    </xf>
    <xf numFmtId="0" fontId="0" fillId="3" borderId="0" xfId="0" applyFont="1" applyFill="1" applyBorder="1" applyProtection="1">
      <alignment vertical="center"/>
    </xf>
    <xf numFmtId="0" fontId="0" fillId="3" borderId="0" xfId="0" applyFont="1" applyFill="1" applyProtection="1">
      <alignment vertical="center"/>
    </xf>
    <xf numFmtId="0" fontId="0" fillId="0" borderId="0" xfId="0" applyFont="1" applyFill="1" applyProtection="1">
      <alignment vertical="center"/>
    </xf>
    <xf numFmtId="0" fontId="24" fillId="2" borderId="0" xfId="0" applyFont="1" applyFill="1" applyBorder="1" applyProtection="1">
      <alignment vertical="center"/>
    </xf>
    <xf numFmtId="0" fontId="0" fillId="0" borderId="0" xfId="0" applyFill="1" applyBorder="1" applyProtection="1">
      <alignment vertical="center"/>
    </xf>
    <xf numFmtId="0" fontId="25" fillId="2" borderId="0" xfId="0" applyFont="1" applyFill="1" applyBorder="1" applyProtection="1">
      <alignment vertical="center"/>
    </xf>
    <xf numFmtId="0" fontId="22" fillId="3" borderId="0" xfId="0" applyFont="1" applyFill="1" applyBorder="1" applyProtection="1">
      <alignment vertical="center"/>
    </xf>
    <xf numFmtId="0" fontId="20" fillId="3" borderId="0" xfId="0" applyFont="1" applyFill="1" applyAlignment="1" applyProtection="1">
      <alignment horizontal="left" vertical="center" indent="1"/>
    </xf>
    <xf numFmtId="0" fontId="0" fillId="7" borderId="15" xfId="0" applyFill="1" applyBorder="1" applyAlignment="1" applyProtection="1">
      <alignment horizontal="left" vertical="center"/>
    </xf>
    <xf numFmtId="0" fontId="0" fillId="7" borderId="2" xfId="0" applyFill="1" applyBorder="1" applyAlignment="1" applyProtection="1">
      <alignment horizontal="center" vertical="center"/>
    </xf>
    <xf numFmtId="0" fontId="16" fillId="7" borderId="2" xfId="0" applyFont="1" applyFill="1" applyBorder="1" applyAlignment="1" applyProtection="1">
      <alignment horizontal="center" vertical="center"/>
    </xf>
    <xf numFmtId="0" fontId="0" fillId="7" borderId="3" xfId="0" applyFill="1" applyBorder="1" applyAlignment="1" applyProtection="1">
      <alignment horizontal="center" vertical="center"/>
    </xf>
    <xf numFmtId="0" fontId="0" fillId="0" borderId="7" xfId="0" applyBorder="1" applyProtection="1">
      <alignment vertical="center"/>
    </xf>
    <xf numFmtId="0" fontId="0" fillId="4" borderId="6" xfId="0" applyFill="1" applyBorder="1" applyProtection="1">
      <alignment vertical="center"/>
    </xf>
    <xf numFmtId="0" fontId="18" fillId="5" borderId="1" xfId="0" quotePrefix="1" applyFont="1" applyFill="1" applyBorder="1" applyProtection="1">
      <alignment vertical="center"/>
    </xf>
    <xf numFmtId="0" fontId="17" fillId="2" borderId="0" xfId="0" applyFont="1" applyFill="1" applyAlignment="1" applyProtection="1">
      <alignment horizontal="center" vertical="center"/>
    </xf>
    <xf numFmtId="0" fontId="0" fillId="5" borderId="1" xfId="0" applyFill="1" applyBorder="1" applyProtection="1">
      <alignment vertical="center"/>
    </xf>
    <xf numFmtId="0" fontId="14" fillId="2" borderId="0" xfId="0" applyFont="1" applyFill="1" applyProtection="1">
      <alignment vertical="center"/>
    </xf>
    <xf numFmtId="0" fontId="28" fillId="8" borderId="4" xfId="0" applyFont="1" applyFill="1" applyBorder="1" applyAlignment="1">
      <alignment horizontal="center" vertical="center"/>
    </xf>
    <xf numFmtId="0" fontId="0" fillId="0" borderId="4" xfId="0" applyFill="1" applyBorder="1" applyAlignment="1" applyProtection="1">
      <alignment horizontal="center" vertical="center"/>
      <protection locked="0"/>
    </xf>
    <xf numFmtId="0" fontId="29" fillId="0" borderId="4" xfId="0" applyFont="1" applyFill="1" applyBorder="1" applyAlignment="1" applyProtection="1">
      <alignment horizontal="center" vertical="center"/>
      <protection locked="0"/>
    </xf>
    <xf numFmtId="0" fontId="0" fillId="2" borderId="0" xfId="0" applyFill="1" applyAlignment="1">
      <alignment horizontal="right" vertical="center"/>
    </xf>
    <xf numFmtId="0" fontId="16" fillId="2" borderId="0" xfId="0" applyFont="1" applyFill="1">
      <alignment vertical="center"/>
    </xf>
    <xf numFmtId="0" fontId="31" fillId="2" borderId="0" xfId="0" applyFont="1" applyFill="1">
      <alignment vertical="center"/>
    </xf>
    <xf numFmtId="0" fontId="21" fillId="2" borderId="0" xfId="0" applyFont="1" applyFill="1">
      <alignment vertical="center"/>
    </xf>
    <xf numFmtId="0" fontId="32" fillId="2" borderId="0" xfId="0" applyFont="1" applyFill="1" applyAlignment="1">
      <alignment horizontal="left" vertical="center"/>
    </xf>
    <xf numFmtId="0" fontId="8" fillId="0" borderId="0" xfId="0" applyFont="1" applyBorder="1">
      <alignment vertical="center"/>
    </xf>
    <xf numFmtId="0" fontId="0" fillId="2" borderId="0" xfId="0" applyFill="1" applyAlignment="1">
      <alignment vertical="center"/>
    </xf>
    <xf numFmtId="0" fontId="37" fillId="2" borderId="0" xfId="0" applyFont="1" applyFill="1" applyAlignment="1">
      <alignment horizontal="left" vertical="center"/>
    </xf>
    <xf numFmtId="0" fontId="8" fillId="3" borderId="0" xfId="0" applyFont="1" applyFill="1" applyBorder="1">
      <alignment vertical="center"/>
    </xf>
    <xf numFmtId="0" fontId="18" fillId="3" borderId="0" xfId="0" applyFont="1" applyFill="1">
      <alignment vertical="center"/>
    </xf>
    <xf numFmtId="14" fontId="0" fillId="3" borderId="0" xfId="0" applyNumberFormat="1" applyFill="1">
      <alignment vertical="center"/>
    </xf>
    <xf numFmtId="0" fontId="35" fillId="3" borderId="0" xfId="0" applyFont="1" applyFill="1">
      <alignment vertical="center"/>
    </xf>
    <xf numFmtId="0" fontId="14" fillId="3" borderId="0" xfId="0" applyFont="1" applyFill="1">
      <alignment vertical="center"/>
    </xf>
    <xf numFmtId="0" fontId="0" fillId="3" borderId="0" xfId="0" applyFill="1" applyAlignment="1">
      <alignment horizontal="center" vertical="center"/>
    </xf>
    <xf numFmtId="0" fontId="19" fillId="3" borderId="0" xfId="0" applyFont="1" applyFill="1" applyAlignment="1">
      <alignment vertical="top"/>
    </xf>
    <xf numFmtId="0" fontId="19" fillId="3" borderId="0" xfId="0" applyFont="1" applyFill="1">
      <alignment vertical="center"/>
    </xf>
    <xf numFmtId="0" fontId="19" fillId="3" borderId="0" xfId="0" applyFont="1" applyFill="1" applyAlignment="1">
      <alignment horizontal="left" vertical="center"/>
    </xf>
    <xf numFmtId="0" fontId="37" fillId="3" borderId="0" xfId="0" applyFont="1" applyFill="1" applyBorder="1" applyProtection="1">
      <alignment vertical="center"/>
    </xf>
    <xf numFmtId="0" fontId="27" fillId="0" borderId="0" xfId="0" applyFont="1" applyProtection="1">
      <alignment vertical="center"/>
    </xf>
    <xf numFmtId="0" fontId="0" fillId="7" borderId="25" xfId="0" applyFill="1" applyBorder="1" applyAlignment="1" applyProtection="1">
      <alignment horizontal="center" vertical="center"/>
    </xf>
    <xf numFmtId="0" fontId="41" fillId="0" borderId="0" xfId="0" applyFont="1" applyAlignment="1">
      <alignment horizontal="right" vertical="center"/>
    </xf>
    <xf numFmtId="0" fontId="14" fillId="0" borderId="4" xfId="0" applyFont="1" applyBorder="1">
      <alignment vertical="center"/>
    </xf>
    <xf numFmtId="0" fontId="14" fillId="0" borderId="4" xfId="0" applyFont="1" applyBorder="1" applyAlignment="1">
      <alignment horizontal="center" vertical="center" wrapText="1"/>
    </xf>
    <xf numFmtId="0" fontId="14" fillId="0" borderId="4" xfId="0" applyFont="1" applyBorder="1" applyAlignment="1">
      <alignment horizontal="center" vertical="center"/>
    </xf>
    <xf numFmtId="0" fontId="43" fillId="2" borderId="26" xfId="0" applyFont="1" applyFill="1" applyBorder="1" applyAlignment="1" applyProtection="1">
      <alignment horizontal="center" vertical="center"/>
    </xf>
    <xf numFmtId="0" fontId="42" fillId="2" borderId="26" xfId="0" applyFont="1" applyFill="1" applyBorder="1" applyAlignment="1" applyProtection="1">
      <alignment horizontal="center" vertical="center"/>
    </xf>
    <xf numFmtId="0" fontId="43" fillId="0" borderId="26" xfId="0" applyFont="1" applyBorder="1" applyAlignment="1">
      <alignment horizontal="center" vertical="center"/>
    </xf>
    <xf numFmtId="0" fontId="36" fillId="2" borderId="0" xfId="0" applyFont="1" applyFill="1" applyBorder="1" applyProtection="1">
      <alignment vertical="center"/>
    </xf>
    <xf numFmtId="0" fontId="44" fillId="2" borderId="0" xfId="0" applyFont="1" applyFill="1" applyBorder="1" applyAlignment="1" applyProtection="1">
      <alignment horizontal="center" vertical="center"/>
    </xf>
    <xf numFmtId="0" fontId="37" fillId="2" borderId="0" xfId="0" applyFont="1" applyFill="1" applyProtection="1">
      <alignment vertical="center"/>
    </xf>
    <xf numFmtId="0" fontId="0" fillId="2" borderId="0" xfId="0" applyFill="1" applyBorder="1" applyAlignment="1" applyProtection="1">
      <alignment vertical="center" wrapText="1"/>
    </xf>
    <xf numFmtId="0" fontId="43" fillId="2" borderId="0" xfId="0" applyFont="1" applyFill="1" applyBorder="1" applyAlignment="1" applyProtection="1">
      <alignment horizontal="center" vertical="center"/>
    </xf>
    <xf numFmtId="0" fontId="6" fillId="4" borderId="27" xfId="6" applyFill="1" applyBorder="1" applyAlignment="1">
      <alignment horizontal="center" vertical="center" shrinkToFit="1"/>
    </xf>
    <xf numFmtId="0" fontId="5" fillId="4" borderId="27" xfId="6" applyFont="1" applyFill="1" applyBorder="1" applyAlignment="1">
      <alignment horizontal="center" vertical="center" shrinkToFit="1"/>
    </xf>
    <xf numFmtId="0" fontId="37" fillId="2" borderId="0" xfId="0" applyFont="1" applyFill="1">
      <alignment vertical="center"/>
    </xf>
    <xf numFmtId="181" fontId="0" fillId="2" borderId="0" xfId="0" applyNumberFormat="1" applyFill="1">
      <alignment vertical="center"/>
    </xf>
    <xf numFmtId="182" fontId="36" fillId="9" borderId="24" xfId="0" applyNumberFormat="1" applyFont="1" applyFill="1" applyBorder="1" applyAlignment="1">
      <alignment horizontal="center" vertical="center"/>
    </xf>
    <xf numFmtId="0" fontId="0" fillId="3" borderId="20" xfId="0" applyFill="1" applyBorder="1" applyProtection="1">
      <alignment vertical="center"/>
    </xf>
    <xf numFmtId="0" fontId="0" fillId="3" borderId="21" xfId="0" applyFill="1" applyBorder="1" applyProtection="1">
      <alignment vertical="center"/>
    </xf>
    <xf numFmtId="0" fontId="0" fillId="3" borderId="22" xfId="0" applyFill="1" applyBorder="1" applyProtection="1">
      <alignment vertical="center"/>
    </xf>
    <xf numFmtId="0" fontId="0" fillId="3" borderId="28" xfId="0" applyFill="1" applyBorder="1" applyProtection="1">
      <alignment vertical="center"/>
    </xf>
    <xf numFmtId="0" fontId="0" fillId="3" borderId="23" xfId="0" applyFill="1" applyBorder="1" applyProtection="1">
      <alignment vertical="center"/>
    </xf>
    <xf numFmtId="177" fontId="18" fillId="5" borderId="1" xfId="0" quotePrefix="1" applyNumberFormat="1" applyFont="1" applyFill="1" applyBorder="1" applyProtection="1">
      <alignment vertical="center"/>
    </xf>
    <xf numFmtId="0" fontId="0" fillId="0" borderId="27" xfId="0" applyFill="1" applyBorder="1" applyAlignment="1" applyProtection="1">
      <alignment horizontal="center" vertical="center"/>
      <protection locked="0"/>
    </xf>
    <xf numFmtId="0" fontId="0" fillId="3" borderId="18" xfId="0" applyFill="1" applyBorder="1" applyProtection="1">
      <alignment vertical="center"/>
    </xf>
    <xf numFmtId="0" fontId="0" fillId="3" borderId="23" xfId="0" applyFill="1" applyBorder="1">
      <alignment vertical="center"/>
    </xf>
    <xf numFmtId="0" fontId="26" fillId="3" borderId="0" xfId="0" applyFont="1" applyFill="1" applyBorder="1" applyProtection="1">
      <alignment vertical="center"/>
    </xf>
    <xf numFmtId="0" fontId="0" fillId="3" borderId="0" xfId="0" applyFill="1" applyAlignment="1">
      <alignment horizontal="right" vertical="center"/>
    </xf>
    <xf numFmtId="0" fontId="5" fillId="3" borderId="27" xfId="6" applyFont="1" applyFill="1" applyBorder="1" applyAlignment="1">
      <alignment horizontal="center" vertical="center"/>
    </xf>
    <xf numFmtId="0" fontId="6" fillId="3" borderId="27" xfId="6" applyFill="1" applyBorder="1" applyAlignment="1">
      <alignment horizontal="center" vertical="center"/>
    </xf>
    <xf numFmtId="0" fontId="38" fillId="3" borderId="0" xfId="6" applyFont="1" applyFill="1" applyBorder="1" applyAlignment="1">
      <alignment horizontal="left" vertical="center"/>
    </xf>
    <xf numFmtId="0" fontId="26" fillId="3" borderId="0" xfId="0" applyFont="1" applyFill="1" applyBorder="1">
      <alignment vertical="center"/>
    </xf>
    <xf numFmtId="0" fontId="11" fillId="3" borderId="0" xfId="0" applyFont="1" applyFill="1">
      <alignment vertical="center"/>
    </xf>
    <xf numFmtId="0" fontId="45" fillId="3" borderId="0" xfId="0" applyFont="1" applyFill="1">
      <alignment vertical="center"/>
    </xf>
    <xf numFmtId="0" fontId="8" fillId="3" borderId="0" xfId="0" applyFont="1" applyFill="1">
      <alignment vertical="center"/>
    </xf>
    <xf numFmtId="0" fontId="45" fillId="3" borderId="0" xfId="0" applyFont="1" applyFill="1" applyAlignment="1">
      <alignment vertical="center"/>
    </xf>
    <xf numFmtId="0" fontId="47" fillId="2" borderId="0" xfId="0" applyFont="1" applyFill="1" applyBorder="1" applyProtection="1">
      <alignment vertical="center"/>
    </xf>
    <xf numFmtId="0" fontId="14" fillId="0" borderId="27" xfId="0" applyFont="1" applyBorder="1" applyAlignment="1">
      <alignment horizontal="center" vertical="center"/>
    </xf>
    <xf numFmtId="178" fontId="14" fillId="0" borderId="27" xfId="0" applyNumberFormat="1" applyFont="1" applyBorder="1">
      <alignment vertical="center"/>
    </xf>
    <xf numFmtId="0" fontId="33" fillId="3" borderId="0" xfId="0" applyFont="1" applyFill="1">
      <alignment vertical="center"/>
    </xf>
    <xf numFmtId="0" fontId="11" fillId="0" borderId="0" xfId="0" applyFont="1" applyFill="1">
      <alignment vertical="center"/>
    </xf>
    <xf numFmtId="0" fontId="0" fillId="0" borderId="0" xfId="0">
      <alignment vertical="center"/>
    </xf>
    <xf numFmtId="0" fontId="11" fillId="2" borderId="0" xfId="0" applyFont="1" applyFill="1">
      <alignment vertical="center"/>
    </xf>
    <xf numFmtId="0" fontId="0" fillId="3" borderId="0" xfId="0" applyFill="1">
      <alignment vertical="center"/>
    </xf>
    <xf numFmtId="0" fontId="11" fillId="3" borderId="0" xfId="0" applyFont="1" applyFill="1">
      <alignment vertical="center"/>
    </xf>
    <xf numFmtId="0" fontId="13" fillId="3" borderId="0" xfId="0" applyFont="1" applyFill="1">
      <alignment vertical="center"/>
    </xf>
    <xf numFmtId="0" fontId="19" fillId="3" borderId="0" xfId="0" applyFont="1" applyFill="1" applyBorder="1" applyAlignment="1">
      <alignment horizontal="left" vertical="center"/>
    </xf>
    <xf numFmtId="0" fontId="19" fillId="3" borderId="0" xfId="0" applyFont="1" applyFill="1" applyBorder="1" applyAlignment="1">
      <alignment horizontal="center" vertical="center"/>
    </xf>
    <xf numFmtId="0" fontId="28" fillId="3" borderId="0" xfId="0" applyFont="1" applyFill="1" applyBorder="1" applyAlignment="1">
      <alignment horizontal="center" vertical="center"/>
    </xf>
    <xf numFmtId="0" fontId="0" fillId="3" borderId="0" xfId="0" applyFill="1" applyBorder="1" applyAlignment="1" applyProtection="1">
      <alignment horizontal="center" vertical="center"/>
      <protection locked="0"/>
    </xf>
    <xf numFmtId="0" fontId="0" fillId="3" borderId="0" xfId="0" applyFill="1" applyBorder="1" applyProtection="1">
      <alignment vertical="center"/>
      <protection locked="0"/>
    </xf>
    <xf numFmtId="0" fontId="19" fillId="3" borderId="0" xfId="0" applyFont="1" applyFill="1" applyBorder="1" applyAlignment="1">
      <alignment vertical="center"/>
    </xf>
    <xf numFmtId="0" fontId="48" fillId="2" borderId="0" xfId="0" applyFont="1" applyFill="1" applyBorder="1" applyProtection="1">
      <alignment vertical="center"/>
    </xf>
    <xf numFmtId="180" fontId="36" fillId="5" borderId="1" xfId="0" quotePrefix="1" applyNumberFormat="1" applyFont="1" applyFill="1" applyBorder="1" applyAlignment="1" applyProtection="1">
      <alignment horizontal="center" vertical="center"/>
    </xf>
    <xf numFmtId="179" fontId="36" fillId="5" borderId="1" xfId="0" quotePrefix="1" applyNumberFormat="1" applyFont="1" applyFill="1" applyBorder="1" applyAlignment="1" applyProtection="1">
      <alignment horizontal="center" vertical="center"/>
    </xf>
    <xf numFmtId="0" fontId="0" fillId="3" borderId="0" xfId="0" applyFill="1" applyBorder="1" applyAlignment="1">
      <alignment horizontal="center" vertical="center"/>
    </xf>
    <xf numFmtId="183" fontId="36" fillId="5" borderId="1" xfId="0" quotePrefix="1" applyNumberFormat="1" applyFont="1" applyFill="1" applyBorder="1" applyAlignment="1" applyProtection="1">
      <alignment horizontal="center" vertical="center"/>
    </xf>
    <xf numFmtId="0" fontId="0" fillId="0" borderId="4" xfId="0" applyBorder="1" applyAlignment="1">
      <alignment horizontal="center" vertical="center"/>
    </xf>
    <xf numFmtId="0" fontId="0" fillId="2" borderId="0" xfId="0" applyFill="1">
      <alignment vertical="center"/>
    </xf>
    <xf numFmtId="0" fontId="8" fillId="0" borderId="0" xfId="0" applyFont="1" applyBorder="1">
      <alignment vertical="center"/>
    </xf>
    <xf numFmtId="0" fontId="0" fillId="3" borderId="0" xfId="0" applyFill="1">
      <alignment vertical="center"/>
    </xf>
    <xf numFmtId="0" fontId="0" fillId="13" borderId="4" xfId="0" applyFill="1" applyBorder="1" applyAlignment="1">
      <alignment horizontal="center" vertical="center"/>
    </xf>
    <xf numFmtId="0" fontId="0" fillId="3" borderId="0" xfId="0" applyFill="1" applyBorder="1">
      <alignment vertical="center"/>
    </xf>
    <xf numFmtId="0" fontId="0" fillId="3" borderId="0" xfId="0" applyFill="1" applyProtection="1">
      <alignment vertical="center"/>
    </xf>
    <xf numFmtId="0" fontId="0" fillId="2" borderId="0" xfId="0" applyFill="1" applyAlignment="1" applyProtection="1">
      <alignment vertical="center"/>
    </xf>
    <xf numFmtId="0" fontId="50" fillId="3" borderId="0" xfId="0" applyFont="1" applyFill="1" applyBorder="1" applyProtection="1">
      <alignment vertical="center"/>
    </xf>
    <xf numFmtId="0" fontId="0" fillId="14" borderId="0" xfId="0" applyFill="1" applyBorder="1" applyProtection="1">
      <alignment vertical="center"/>
    </xf>
    <xf numFmtId="56" fontId="0" fillId="3" borderId="0" xfId="0" applyNumberFormat="1" applyFill="1" applyBorder="1" applyProtection="1">
      <alignment vertical="center"/>
    </xf>
    <xf numFmtId="56" fontId="0" fillId="0" borderId="0" xfId="0" applyNumberFormat="1" applyFill="1" applyBorder="1" applyProtection="1">
      <alignment vertical="center"/>
    </xf>
    <xf numFmtId="56" fontId="0" fillId="3" borderId="33" xfId="0" applyNumberFormat="1" applyFill="1" applyBorder="1" applyAlignment="1" applyProtection="1">
      <alignment horizontal="center" vertical="center"/>
    </xf>
    <xf numFmtId="0" fontId="0" fillId="3" borderId="33" xfId="0" applyNumberFormat="1" applyFill="1" applyBorder="1" applyProtection="1">
      <alignment vertical="center"/>
    </xf>
    <xf numFmtId="56" fontId="0" fillId="11" borderId="33" xfId="0" applyNumberFormat="1" applyFill="1" applyBorder="1" applyAlignment="1" applyProtection="1">
      <alignment horizontal="center" vertical="center"/>
    </xf>
    <xf numFmtId="0" fontId="0" fillId="11" borderId="33" xfId="0" applyFill="1" applyBorder="1" applyAlignment="1" applyProtection="1">
      <alignment horizontal="center" vertical="center"/>
    </xf>
    <xf numFmtId="0" fontId="0" fillId="3" borderId="0" xfId="0" applyFont="1" applyFill="1">
      <alignment vertical="center"/>
    </xf>
    <xf numFmtId="56" fontId="0" fillId="10" borderId="33" xfId="0" applyNumberFormat="1" applyFill="1" applyBorder="1" applyAlignment="1" applyProtection="1">
      <alignment horizontal="center" vertical="center"/>
    </xf>
    <xf numFmtId="56" fontId="0" fillId="12" borderId="33" xfId="0" applyNumberFormat="1" applyFill="1" applyBorder="1" applyAlignment="1" applyProtection="1">
      <alignment horizontal="center" vertical="center"/>
    </xf>
    <xf numFmtId="0" fontId="49" fillId="3" borderId="0" xfId="0" applyFont="1" applyFill="1">
      <alignment vertical="center"/>
    </xf>
    <xf numFmtId="56" fontId="0" fillId="15" borderId="33" xfId="0" applyNumberFormat="1" applyFill="1" applyBorder="1" applyAlignment="1" applyProtection="1">
      <alignment horizontal="center" vertical="center"/>
    </xf>
    <xf numFmtId="0" fontId="0" fillId="9" borderId="33" xfId="0" applyNumberFormat="1" applyFill="1" applyBorder="1" applyProtection="1">
      <alignment vertical="center"/>
    </xf>
    <xf numFmtId="56" fontId="37" fillId="3" borderId="0" xfId="0" applyNumberFormat="1" applyFont="1" applyFill="1" applyBorder="1" applyAlignment="1" applyProtection="1">
      <alignment horizontal="center" vertical="center"/>
    </xf>
    <xf numFmtId="0" fontId="19" fillId="3" borderId="0" xfId="0" applyFont="1" applyFill="1" applyAlignment="1" applyProtection="1">
      <alignment horizontal="center" vertical="center"/>
    </xf>
    <xf numFmtId="0" fontId="19" fillId="3" borderId="0" xfId="0" applyFont="1" applyFill="1" applyAlignment="1" applyProtection="1">
      <alignment horizontal="center"/>
    </xf>
    <xf numFmtId="0" fontId="0" fillId="3" borderId="29" xfId="0" applyFill="1" applyBorder="1" applyProtection="1">
      <alignment vertical="center"/>
    </xf>
    <xf numFmtId="0" fontId="0" fillId="7" borderId="37" xfId="0" applyFill="1" applyBorder="1" applyAlignment="1" applyProtection="1">
      <alignment horizontal="center" vertical="center"/>
    </xf>
    <xf numFmtId="0" fontId="0" fillId="6" borderId="37" xfId="0" applyNumberFormat="1" applyFill="1" applyBorder="1" applyProtection="1">
      <alignment vertical="center"/>
    </xf>
    <xf numFmtId="0" fontId="0" fillId="0" borderId="37" xfId="0" applyNumberFormat="1" applyBorder="1" applyProtection="1">
      <alignment vertical="center"/>
    </xf>
    <xf numFmtId="0" fontId="0" fillId="0" borderId="30" xfId="0" applyNumberFormat="1" applyBorder="1" applyProtection="1">
      <alignment vertical="center"/>
    </xf>
    <xf numFmtId="0" fontId="0" fillId="7" borderId="6" xfId="0" applyFill="1" applyBorder="1" applyAlignment="1" applyProtection="1">
      <alignment horizontal="center" vertical="center"/>
    </xf>
    <xf numFmtId="0" fontId="0" fillId="6" borderId="6" xfId="0" applyNumberFormat="1" applyFill="1" applyBorder="1" applyProtection="1">
      <alignment vertical="center"/>
    </xf>
    <xf numFmtId="0" fontId="0" fillId="0" borderId="6" xfId="0" applyNumberFormat="1" applyBorder="1" applyProtection="1">
      <alignment vertical="center"/>
    </xf>
    <xf numFmtId="0" fontId="0" fillId="0" borderId="8" xfId="0" applyNumberFormat="1" applyBorder="1" applyProtection="1">
      <alignment vertical="center"/>
    </xf>
    <xf numFmtId="0" fontId="0" fillId="6" borderId="38" xfId="0" applyFill="1" applyBorder="1" applyProtection="1">
      <alignment vertical="center"/>
    </xf>
    <xf numFmtId="0" fontId="0" fillId="4" borderId="39" xfId="0" applyFill="1" applyBorder="1" applyProtection="1">
      <alignment vertical="center"/>
    </xf>
    <xf numFmtId="0" fontId="0" fillId="0" borderId="39" xfId="0" applyBorder="1" applyProtection="1">
      <alignment vertical="center"/>
    </xf>
    <xf numFmtId="0" fontId="0" fillId="0" borderId="40" xfId="0" applyBorder="1" applyProtection="1">
      <alignment vertical="center"/>
    </xf>
    <xf numFmtId="0" fontId="0" fillId="4" borderId="39" xfId="0" applyFill="1" applyBorder="1" applyAlignment="1" applyProtection="1">
      <alignment vertical="center" shrinkToFit="1"/>
    </xf>
    <xf numFmtId="0" fontId="0" fillId="0" borderId="29" xfId="0" applyBorder="1" applyProtection="1">
      <alignment vertical="center"/>
    </xf>
    <xf numFmtId="0" fontId="0" fillId="4" borderId="41" xfId="0" applyFill="1" applyBorder="1" applyProtection="1">
      <alignment vertical="center"/>
    </xf>
    <xf numFmtId="0" fontId="0" fillId="0" borderId="41" xfId="0" applyBorder="1" applyProtection="1">
      <alignment vertical="center"/>
    </xf>
    <xf numFmtId="0" fontId="0" fillId="0" borderId="30" xfId="0" applyBorder="1" applyProtection="1">
      <alignment vertical="center"/>
    </xf>
    <xf numFmtId="0" fontId="0" fillId="3" borderId="0" xfId="0" applyFill="1" applyBorder="1" applyAlignment="1">
      <alignment horizontal="right" vertical="center"/>
    </xf>
    <xf numFmtId="0" fontId="6" fillId="3" borderId="0" xfId="6" applyFill="1" applyBorder="1" applyAlignment="1">
      <alignment horizontal="center" vertical="center"/>
    </xf>
    <xf numFmtId="0" fontId="0" fillId="3" borderId="42" xfId="0" applyFill="1" applyBorder="1" applyProtection="1">
      <alignment vertical="center"/>
    </xf>
    <xf numFmtId="0" fontId="0" fillId="3" borderId="43" xfId="0" applyFill="1" applyBorder="1" applyProtection="1">
      <alignment vertical="center"/>
    </xf>
    <xf numFmtId="0" fontId="0" fillId="3" borderId="44" xfId="0" applyFill="1" applyBorder="1">
      <alignment vertical="center"/>
    </xf>
    <xf numFmtId="0" fontId="0" fillId="3" borderId="45" xfId="0" applyFill="1" applyBorder="1">
      <alignment vertical="center"/>
    </xf>
    <xf numFmtId="0" fontId="0" fillId="3" borderId="46" xfId="0" applyFill="1" applyBorder="1">
      <alignment vertical="center"/>
    </xf>
    <xf numFmtId="0" fontId="0" fillId="3" borderId="28" xfId="0" applyFill="1" applyBorder="1">
      <alignment vertical="center"/>
    </xf>
    <xf numFmtId="0" fontId="0" fillId="3" borderId="42" xfId="0" applyFill="1" applyBorder="1">
      <alignment vertical="center"/>
    </xf>
    <xf numFmtId="0" fontId="0" fillId="3" borderId="18" xfId="0" applyFill="1" applyBorder="1">
      <alignment vertical="center"/>
    </xf>
    <xf numFmtId="0" fontId="0" fillId="3" borderId="43" xfId="0" applyFill="1" applyBorder="1">
      <alignment vertical="center"/>
    </xf>
    <xf numFmtId="0" fontId="0" fillId="3" borderId="17" xfId="0" applyFill="1" applyBorder="1" applyProtection="1">
      <alignment vertical="center"/>
    </xf>
    <xf numFmtId="0" fontId="0" fillId="3" borderId="7" xfId="0" applyFill="1" applyBorder="1" applyProtection="1">
      <alignment vertical="center"/>
    </xf>
    <xf numFmtId="0" fontId="0" fillId="3" borderId="6" xfId="0" applyFill="1" applyBorder="1" applyProtection="1">
      <alignment vertical="center"/>
    </xf>
    <xf numFmtId="0" fontId="0" fillId="3" borderId="8" xfId="0" applyFill="1" applyBorder="1" applyProtection="1">
      <alignment vertical="center"/>
    </xf>
    <xf numFmtId="0" fontId="0" fillId="3" borderId="16" xfId="0" applyFill="1" applyBorder="1" applyProtection="1">
      <alignment vertical="center"/>
    </xf>
    <xf numFmtId="0" fontId="0" fillId="3" borderId="4" xfId="0" applyFill="1" applyBorder="1" applyProtection="1">
      <alignment vertical="center"/>
    </xf>
    <xf numFmtId="0" fontId="0" fillId="3" borderId="5" xfId="0" applyFill="1" applyBorder="1" applyProtection="1">
      <alignment vertical="center"/>
    </xf>
    <xf numFmtId="0" fontId="0" fillId="3" borderId="4" xfId="0" applyFill="1" applyBorder="1" applyAlignment="1" applyProtection="1">
      <alignment horizontal="center" vertical="center"/>
    </xf>
    <xf numFmtId="0" fontId="0" fillId="3" borderId="13" xfId="0" applyFill="1" applyBorder="1" applyProtection="1">
      <alignment vertical="center"/>
    </xf>
    <xf numFmtId="0" fontId="0" fillId="3" borderId="9" xfId="0" applyFill="1" applyBorder="1" applyProtection="1">
      <alignment vertical="center"/>
    </xf>
    <xf numFmtId="0" fontId="0" fillId="3" borderId="14" xfId="0" applyFill="1" applyBorder="1" applyProtection="1">
      <alignment vertical="center"/>
    </xf>
    <xf numFmtId="0" fontId="0" fillId="3" borderId="10" xfId="0" applyFill="1" applyBorder="1" applyProtection="1">
      <alignment vertical="center"/>
    </xf>
    <xf numFmtId="0" fontId="0" fillId="3" borderId="11" xfId="0" applyFill="1" applyBorder="1" applyAlignment="1" applyProtection="1">
      <alignment horizontal="center" vertical="center"/>
    </xf>
    <xf numFmtId="0" fontId="0" fillId="3" borderId="11" xfId="0" applyFill="1" applyBorder="1" applyProtection="1">
      <alignment vertical="center"/>
    </xf>
    <xf numFmtId="0" fontId="0" fillId="3" borderId="12" xfId="0" applyFill="1" applyBorder="1" applyProtection="1">
      <alignment vertical="center"/>
    </xf>
    <xf numFmtId="0" fontId="0" fillId="9" borderId="6" xfId="0" applyFill="1" applyBorder="1" applyProtection="1">
      <alignment vertical="center"/>
    </xf>
    <xf numFmtId="0" fontId="0" fillId="9" borderId="8" xfId="0" applyFill="1" applyBorder="1" applyProtection="1">
      <alignment vertical="center"/>
    </xf>
    <xf numFmtId="0" fontId="0" fillId="9" borderId="11" xfId="0" applyFill="1" applyBorder="1" applyProtection="1">
      <alignment vertical="center"/>
    </xf>
    <xf numFmtId="0" fontId="0" fillId="16" borderId="2" xfId="0" applyFill="1" applyBorder="1" applyAlignment="1" applyProtection="1">
      <alignment horizontal="center" vertical="center"/>
    </xf>
    <xf numFmtId="0" fontId="16" fillId="16" borderId="2" xfId="0" applyFont="1" applyFill="1" applyBorder="1" applyAlignment="1" applyProtection="1">
      <alignment horizontal="center" vertical="center"/>
    </xf>
    <xf numFmtId="0" fontId="0" fillId="16" borderId="3" xfId="0" applyFill="1" applyBorder="1" applyAlignment="1" applyProtection="1">
      <alignment horizontal="center" vertical="center"/>
    </xf>
    <xf numFmtId="0" fontId="0" fillId="3" borderId="48" xfId="0" applyFill="1" applyBorder="1" applyProtection="1">
      <alignment vertical="center"/>
    </xf>
    <xf numFmtId="0" fontId="0" fillId="3" borderId="49" xfId="0" applyFill="1" applyBorder="1" applyAlignment="1" applyProtection="1">
      <alignment horizontal="center" vertical="center"/>
    </xf>
    <xf numFmtId="0" fontId="0" fillId="9" borderId="49" xfId="0" applyFill="1" applyBorder="1" applyProtection="1">
      <alignment vertical="center"/>
    </xf>
    <xf numFmtId="0" fontId="0" fillId="3" borderId="49" xfId="0" applyFill="1" applyBorder="1" applyProtection="1">
      <alignment vertical="center"/>
    </xf>
    <xf numFmtId="0" fontId="0" fillId="3" borderId="50" xfId="0" applyFill="1" applyBorder="1" applyProtection="1">
      <alignment vertical="center"/>
    </xf>
    <xf numFmtId="0" fontId="0" fillId="0" borderId="11" xfId="0" applyFill="1" applyBorder="1" applyProtection="1">
      <alignment vertical="center"/>
    </xf>
    <xf numFmtId="177" fontId="0" fillId="3" borderId="49" xfId="0" applyNumberFormat="1" applyFill="1" applyBorder="1" applyProtection="1">
      <alignment vertical="center"/>
    </xf>
    <xf numFmtId="177" fontId="0" fillId="3" borderId="50" xfId="0" applyNumberFormat="1" applyFill="1" applyBorder="1" applyProtection="1">
      <alignment vertical="center"/>
    </xf>
    <xf numFmtId="0" fontId="0" fillId="3" borderId="51" xfId="0" applyFill="1" applyBorder="1" applyProtection="1">
      <alignment vertical="center"/>
    </xf>
    <xf numFmtId="0" fontId="0" fillId="3" borderId="39" xfId="0" applyFill="1" applyBorder="1" applyProtection="1">
      <alignment vertical="center"/>
    </xf>
    <xf numFmtId="0" fontId="0" fillId="3" borderId="40" xfId="0" applyFill="1" applyBorder="1" applyProtection="1">
      <alignment vertical="center"/>
    </xf>
    <xf numFmtId="0" fontId="0" fillId="3" borderId="39" xfId="0" applyFill="1" applyBorder="1" applyAlignment="1" applyProtection="1">
      <alignment horizontal="center" vertical="center"/>
    </xf>
    <xf numFmtId="0" fontId="0" fillId="0" borderId="12" xfId="0" applyFill="1" applyBorder="1" applyProtection="1">
      <alignment vertical="center"/>
    </xf>
    <xf numFmtId="0" fontId="36" fillId="9" borderId="19" xfId="0" applyNumberFormat="1" applyFont="1" applyFill="1" applyBorder="1" applyAlignment="1">
      <alignment horizontal="center" vertical="center"/>
    </xf>
    <xf numFmtId="0" fontId="37" fillId="3" borderId="0" xfId="0" applyFont="1" applyFill="1" applyProtection="1">
      <alignment vertical="center"/>
    </xf>
    <xf numFmtId="0" fontId="37" fillId="0" borderId="0" xfId="0" applyFont="1" applyProtection="1">
      <alignment vertical="center"/>
    </xf>
    <xf numFmtId="0" fontId="6" fillId="4" borderId="39" xfId="6" applyFill="1" applyBorder="1" applyAlignment="1">
      <alignment horizontal="center" vertical="center"/>
    </xf>
    <xf numFmtId="0" fontId="6" fillId="3" borderId="39" xfId="6" applyFill="1" applyBorder="1" applyAlignment="1">
      <alignment horizontal="center" vertical="center"/>
    </xf>
    <xf numFmtId="0" fontId="0" fillId="3" borderId="39" xfId="0" applyFill="1" applyBorder="1" applyAlignment="1" applyProtection="1">
      <alignment vertical="center" shrinkToFit="1"/>
    </xf>
    <xf numFmtId="0" fontId="36" fillId="9" borderId="19" xfId="0" quotePrefix="1" applyNumberFormat="1" applyFont="1" applyFill="1" applyBorder="1" applyAlignment="1">
      <alignment vertical="center"/>
    </xf>
    <xf numFmtId="0" fontId="0" fillId="3" borderId="39" xfId="0" applyFill="1" applyBorder="1" applyAlignment="1" applyProtection="1">
      <alignment vertical="center"/>
    </xf>
    <xf numFmtId="0" fontId="0" fillId="3" borderId="4" xfId="0" applyFill="1" applyBorder="1" applyAlignment="1" applyProtection="1">
      <alignment vertical="center"/>
    </xf>
    <xf numFmtId="0" fontId="0" fillId="0" borderId="0" xfId="0" applyAlignment="1" applyProtection="1">
      <alignment vertical="center"/>
    </xf>
    <xf numFmtId="0" fontId="0" fillId="3" borderId="6" xfId="0" applyFill="1" applyBorder="1" applyAlignment="1" applyProtection="1">
      <alignment vertical="center"/>
    </xf>
    <xf numFmtId="0" fontId="0" fillId="3" borderId="9" xfId="0" applyFill="1" applyBorder="1" applyAlignment="1" applyProtection="1">
      <alignment vertical="center"/>
    </xf>
    <xf numFmtId="177" fontId="36" fillId="5" borderId="1" xfId="0" quotePrefix="1" applyNumberFormat="1" applyFont="1" applyFill="1" applyBorder="1" applyAlignment="1" applyProtection="1">
      <alignment horizontal="center" vertical="center"/>
    </xf>
    <xf numFmtId="0" fontId="37" fillId="3" borderId="0" xfId="0" applyFont="1" applyFill="1" applyAlignment="1">
      <alignment horizontal="left" vertical="center"/>
    </xf>
    <xf numFmtId="38" fontId="36" fillId="5" borderId="1" xfId="20" quotePrefix="1" applyFont="1" applyFill="1" applyBorder="1" applyAlignment="1" applyProtection="1">
      <alignment horizontal="center" vertical="center"/>
    </xf>
    <xf numFmtId="1" fontId="18" fillId="5" borderId="1" xfId="0" quotePrefix="1" applyNumberFormat="1" applyFont="1" applyFill="1" applyBorder="1" applyProtection="1">
      <alignment vertical="center"/>
    </xf>
    <xf numFmtId="0" fontId="2" fillId="4" borderId="27" xfId="6" applyFont="1" applyFill="1" applyBorder="1" applyAlignment="1">
      <alignment horizontal="center" vertical="center" shrinkToFit="1"/>
    </xf>
    <xf numFmtId="0" fontId="37" fillId="3" borderId="0" xfId="0" applyFont="1" applyFill="1" applyBorder="1" applyAlignment="1">
      <alignment horizontal="left" vertical="center"/>
    </xf>
    <xf numFmtId="0" fontId="37" fillId="3" borderId="0" xfId="0" applyFont="1" applyFill="1" applyBorder="1" applyAlignment="1">
      <alignment horizontal="center" vertical="center"/>
    </xf>
    <xf numFmtId="0" fontId="0" fillId="3" borderId="0" xfId="0" applyFill="1" applyBorder="1" applyAlignment="1">
      <alignment horizontal="left" vertical="center"/>
    </xf>
    <xf numFmtId="0" fontId="52" fillId="3" borderId="0" xfId="0" applyFont="1" applyFill="1">
      <alignment vertical="center"/>
    </xf>
    <xf numFmtId="0" fontId="0" fillId="0" borderId="4" xfId="0" applyFont="1" applyFill="1" applyBorder="1" applyAlignment="1" applyProtection="1">
      <alignment horizontal="center" vertical="center"/>
      <protection locked="0"/>
    </xf>
    <xf numFmtId="0" fontId="19" fillId="10" borderId="31" xfId="0" applyFont="1" applyFill="1" applyBorder="1" applyAlignment="1">
      <alignment horizontal="center" vertical="center"/>
    </xf>
    <xf numFmtId="0" fontId="19" fillId="10" borderId="32" xfId="0" applyFont="1" applyFill="1" applyBorder="1" applyAlignment="1">
      <alignment horizontal="center" vertical="center"/>
    </xf>
    <xf numFmtId="0" fontId="0" fillId="2" borderId="0" xfId="0" applyFill="1" applyAlignment="1" applyProtection="1">
      <alignment horizontal="center" vertical="center"/>
    </xf>
    <xf numFmtId="56" fontId="0" fillId="11" borderId="34" xfId="0" applyNumberFormat="1" applyFill="1" applyBorder="1" applyAlignment="1" applyProtection="1">
      <alignment horizontal="center" vertical="center"/>
    </xf>
    <xf numFmtId="56" fontId="0" fillId="11" borderId="35" xfId="0" applyNumberFormat="1" applyFill="1" applyBorder="1" applyAlignment="1" applyProtection="1">
      <alignment horizontal="center" vertical="center"/>
    </xf>
    <xf numFmtId="56" fontId="0" fillId="11" borderId="36" xfId="0" applyNumberFormat="1" applyFill="1" applyBorder="1" applyAlignment="1" applyProtection="1">
      <alignment horizontal="center" vertical="center"/>
    </xf>
    <xf numFmtId="0" fontId="0" fillId="2" borderId="0" xfId="0" applyFill="1" applyAlignment="1" applyProtection="1">
      <alignment horizontal="left" vertical="center" shrinkToFit="1"/>
    </xf>
    <xf numFmtId="0" fontId="0" fillId="2" borderId="0" xfId="0" applyFill="1" applyAlignment="1" applyProtection="1">
      <alignment horizontal="left" vertical="center"/>
    </xf>
    <xf numFmtId="0" fontId="0" fillId="2" borderId="0" xfId="0" applyFill="1" applyAlignment="1" applyProtection="1">
      <alignment horizontal="center" vertical="center" shrinkToFit="1"/>
    </xf>
    <xf numFmtId="0" fontId="27" fillId="3" borderId="0" xfId="0" applyFont="1" applyFill="1" applyAlignment="1" applyProtection="1">
      <alignment horizontal="center" vertical="center"/>
    </xf>
    <xf numFmtId="0" fontId="27" fillId="0" borderId="0" xfId="0" applyFont="1" applyAlignment="1" applyProtection="1">
      <alignment horizontal="center" vertical="center"/>
    </xf>
    <xf numFmtId="184" fontId="0" fillId="0" borderId="47" xfId="0" applyNumberFormat="1" applyBorder="1" applyAlignment="1" applyProtection="1">
      <alignment horizontal="center" vertical="center"/>
    </xf>
    <xf numFmtId="56" fontId="0" fillId="0" borderId="47" xfId="0" applyNumberFormat="1" applyBorder="1" applyAlignment="1" applyProtection="1">
      <alignment horizontal="center" vertical="center"/>
    </xf>
    <xf numFmtId="0" fontId="0" fillId="0" borderId="47" xfId="0" applyNumberFormat="1" applyBorder="1" applyAlignment="1" applyProtection="1">
      <alignment horizontal="center" vertical="center"/>
    </xf>
    <xf numFmtId="0" fontId="0" fillId="0" borderId="47" xfId="0" applyBorder="1" applyAlignment="1" applyProtection="1">
      <alignment horizontal="center" vertical="center"/>
    </xf>
  </cellXfs>
  <cellStyles count="21">
    <cellStyle name="桁区切り" xfId="20" builtinId="6"/>
    <cellStyle name="桁区切り 2" xfId="3" xr:uid="{00000000-0005-0000-0000-000001000000}"/>
    <cellStyle name="桁区切り 3" xfId="8" xr:uid="{00000000-0005-0000-0000-000002000000}"/>
    <cellStyle name="桁区切り 4" xfId="9" xr:uid="{00000000-0005-0000-0000-000003000000}"/>
    <cellStyle name="通貨 2" xfId="4" xr:uid="{00000000-0005-0000-0000-000004000000}"/>
    <cellStyle name="通貨 3" xfId="10" xr:uid="{00000000-0005-0000-0000-000005000000}"/>
    <cellStyle name="通貨 4" xfId="11" xr:uid="{00000000-0005-0000-0000-000006000000}"/>
    <cellStyle name="標準" xfId="0" builtinId="0"/>
    <cellStyle name="標準 2" xfId="1" xr:uid="{00000000-0005-0000-0000-000008000000}"/>
    <cellStyle name="標準 3" xfId="2" xr:uid="{00000000-0005-0000-0000-000009000000}"/>
    <cellStyle name="標準 4" xfId="5" xr:uid="{00000000-0005-0000-0000-00000A000000}"/>
    <cellStyle name="標準 4 2" xfId="13" xr:uid="{00000000-0005-0000-0000-00000B000000}"/>
    <cellStyle name="標準 4 2 2" xfId="18" xr:uid="{00000000-0005-0000-0000-00000C000000}"/>
    <cellStyle name="標準 4 3" xfId="7" xr:uid="{00000000-0005-0000-0000-00000D000000}"/>
    <cellStyle name="標準 4 4" xfId="16" xr:uid="{00000000-0005-0000-0000-00000E000000}"/>
    <cellStyle name="標準 5" xfId="6" xr:uid="{00000000-0005-0000-0000-00000F000000}"/>
    <cellStyle name="標準 5 2" xfId="14" xr:uid="{00000000-0005-0000-0000-000010000000}"/>
    <cellStyle name="標準 5 2 2" xfId="19" xr:uid="{00000000-0005-0000-0000-000011000000}"/>
    <cellStyle name="標準 5 3" xfId="12" xr:uid="{00000000-0005-0000-0000-000012000000}"/>
    <cellStyle name="標準 5 4" xfId="17" xr:uid="{00000000-0005-0000-0000-000013000000}"/>
    <cellStyle name="標準 6" xfId="15" xr:uid="{00000000-0005-0000-0000-000014000000}"/>
  </cellStyles>
  <dxfs count="0"/>
  <tableStyles count="0" defaultTableStyle="TableStyleMedium2" defaultPivotStyle="PivotStyleLight16"/>
  <colors>
    <mruColors>
      <color rgb="FFFFFF66"/>
      <color rgb="FFFF0066"/>
      <color rgb="FF66FF99"/>
      <color rgb="FFCCFFFF"/>
      <color rgb="FFCCFFCC"/>
      <color rgb="FFFFFF00"/>
      <color rgb="FF0000FF"/>
      <color rgb="FFFFE1FF"/>
      <color rgb="FFFFFF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r>
              <a:rPr lang="ja-JP"/>
              <a:t>学年別インターネット利用時間</a:t>
            </a:r>
          </a:p>
        </c:rich>
      </c:tx>
      <c:overlay val="0"/>
      <c:spPr>
        <a:noFill/>
        <a:ln>
          <a:noFill/>
        </a:ln>
        <a:effectLst/>
      </c:spPr>
      <c:txPr>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4450577970112897E-2"/>
          <c:y val="0.15085884770031083"/>
          <c:w val="0.89062248468941385"/>
          <c:h val="0.64947479126084851"/>
        </c:manualLayout>
      </c:layout>
      <c:barChart>
        <c:barDir val="bar"/>
        <c:grouping val="percentStacked"/>
        <c:varyColors val="0"/>
        <c:ser>
          <c:idx val="0"/>
          <c:order val="0"/>
          <c:tx>
            <c:strRef>
              <c:f>グラフ作成２!$P$7</c:f>
              <c:strCache>
                <c:ptCount val="1"/>
                <c:pt idx="0">
                  <c:v>1時間未満</c:v>
                </c:pt>
              </c:strCache>
            </c:strRef>
          </c:tx>
          <c:spPr>
            <a:pattFill prst="pct5">
              <a:fgClr>
                <a:schemeClr val="accent1"/>
              </a:fgClr>
              <a:bgClr>
                <a:schemeClr val="bg1"/>
              </a:bgClr>
            </a:patt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グラフ作成２!$O$8:$O$10</c:f>
              <c:strCache>
                <c:ptCount val="3"/>
                <c:pt idx="0">
                  <c:v>1年</c:v>
                </c:pt>
                <c:pt idx="1">
                  <c:v>2年</c:v>
                </c:pt>
                <c:pt idx="2">
                  <c:v>3年</c:v>
                </c:pt>
              </c:strCache>
            </c:strRef>
          </c:cat>
          <c:val>
            <c:numRef>
              <c:f>グラフ作成２!$P$8:$P$10</c:f>
              <c:numCache>
                <c:formatCode>General</c:formatCode>
                <c:ptCount val="3"/>
                <c:pt idx="0">
                  <c:v>5</c:v>
                </c:pt>
                <c:pt idx="1">
                  <c:v>8</c:v>
                </c:pt>
                <c:pt idx="2">
                  <c:v>14</c:v>
                </c:pt>
              </c:numCache>
            </c:numRef>
          </c:val>
          <c:extLst>
            <c:ext xmlns:c16="http://schemas.microsoft.com/office/drawing/2014/chart" uri="{C3380CC4-5D6E-409C-BE32-E72D297353CC}">
              <c16:uniqueId val="{00000000-65CF-4E05-B60C-64708DBD3361}"/>
            </c:ext>
          </c:extLst>
        </c:ser>
        <c:ser>
          <c:idx val="1"/>
          <c:order val="1"/>
          <c:tx>
            <c:strRef>
              <c:f>グラフ作成２!$Q$7</c:f>
              <c:strCache>
                <c:ptCount val="1"/>
                <c:pt idx="0">
                  <c:v>1～2時間</c:v>
                </c:pt>
              </c:strCache>
            </c:strRef>
          </c:tx>
          <c:spPr>
            <a:pattFill prst="pct50">
              <a:fgClr>
                <a:schemeClr val="accent1"/>
              </a:fgClr>
              <a:bgClr>
                <a:schemeClr val="bg1"/>
              </a:bgClr>
            </a:patt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グラフ作成２!$O$8:$O$10</c:f>
              <c:strCache>
                <c:ptCount val="3"/>
                <c:pt idx="0">
                  <c:v>1年</c:v>
                </c:pt>
                <c:pt idx="1">
                  <c:v>2年</c:v>
                </c:pt>
                <c:pt idx="2">
                  <c:v>3年</c:v>
                </c:pt>
              </c:strCache>
            </c:strRef>
          </c:cat>
          <c:val>
            <c:numRef>
              <c:f>グラフ作成２!$Q$8:$Q$10</c:f>
              <c:numCache>
                <c:formatCode>General</c:formatCode>
                <c:ptCount val="3"/>
                <c:pt idx="0">
                  <c:v>6</c:v>
                </c:pt>
                <c:pt idx="1">
                  <c:v>14</c:v>
                </c:pt>
                <c:pt idx="2">
                  <c:v>12</c:v>
                </c:pt>
              </c:numCache>
            </c:numRef>
          </c:val>
          <c:extLst>
            <c:ext xmlns:c16="http://schemas.microsoft.com/office/drawing/2014/chart" uri="{C3380CC4-5D6E-409C-BE32-E72D297353CC}">
              <c16:uniqueId val="{00000001-65CF-4E05-B60C-64708DBD3361}"/>
            </c:ext>
          </c:extLst>
        </c:ser>
        <c:ser>
          <c:idx val="2"/>
          <c:order val="2"/>
          <c:tx>
            <c:strRef>
              <c:f>グラフ作成２!$R$7</c:f>
              <c:strCache>
                <c:ptCount val="1"/>
                <c:pt idx="0">
                  <c:v>2～3時間</c:v>
                </c:pt>
              </c:strCache>
            </c:strRef>
          </c:tx>
          <c:spPr>
            <a:pattFill prst="dashDnDiag">
              <a:fgClr>
                <a:schemeClr val="accent1"/>
              </a:fgClr>
              <a:bgClr>
                <a:schemeClr val="bg1"/>
              </a:bgClr>
            </a:patt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グラフ作成２!$O$8:$O$10</c:f>
              <c:strCache>
                <c:ptCount val="3"/>
                <c:pt idx="0">
                  <c:v>1年</c:v>
                </c:pt>
                <c:pt idx="1">
                  <c:v>2年</c:v>
                </c:pt>
                <c:pt idx="2">
                  <c:v>3年</c:v>
                </c:pt>
              </c:strCache>
            </c:strRef>
          </c:cat>
          <c:val>
            <c:numRef>
              <c:f>グラフ作成２!$R$8:$R$10</c:f>
              <c:numCache>
                <c:formatCode>General</c:formatCode>
                <c:ptCount val="3"/>
                <c:pt idx="0">
                  <c:v>13</c:v>
                </c:pt>
                <c:pt idx="1">
                  <c:v>12</c:v>
                </c:pt>
                <c:pt idx="2">
                  <c:v>7</c:v>
                </c:pt>
              </c:numCache>
            </c:numRef>
          </c:val>
          <c:extLst>
            <c:ext xmlns:c16="http://schemas.microsoft.com/office/drawing/2014/chart" uri="{C3380CC4-5D6E-409C-BE32-E72D297353CC}">
              <c16:uniqueId val="{00000002-65CF-4E05-B60C-64708DBD3361}"/>
            </c:ext>
          </c:extLst>
        </c:ser>
        <c:ser>
          <c:idx val="3"/>
          <c:order val="3"/>
          <c:tx>
            <c:strRef>
              <c:f>グラフ作成２!$S$7</c:f>
              <c:strCache>
                <c:ptCount val="1"/>
                <c:pt idx="0">
                  <c:v>3時間以上</c:v>
                </c:pt>
              </c:strCache>
            </c:strRef>
          </c:tx>
          <c:spPr>
            <a:pattFill prst="smConfetti">
              <a:fgClr>
                <a:schemeClr val="accent1"/>
              </a:fgClr>
              <a:bgClr>
                <a:schemeClr val="bg1"/>
              </a:bgClr>
            </a:pattFill>
            <a:ln>
              <a:solidFill>
                <a:schemeClr val="accen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グラフ作成２!$O$8:$O$10</c:f>
              <c:strCache>
                <c:ptCount val="3"/>
                <c:pt idx="0">
                  <c:v>1年</c:v>
                </c:pt>
                <c:pt idx="1">
                  <c:v>2年</c:v>
                </c:pt>
                <c:pt idx="2">
                  <c:v>3年</c:v>
                </c:pt>
              </c:strCache>
            </c:strRef>
          </c:cat>
          <c:val>
            <c:numRef>
              <c:f>グラフ作成２!$S$8:$S$10</c:f>
              <c:numCache>
                <c:formatCode>General</c:formatCode>
                <c:ptCount val="3"/>
                <c:pt idx="0">
                  <c:v>12</c:v>
                </c:pt>
                <c:pt idx="1">
                  <c:v>4</c:v>
                </c:pt>
                <c:pt idx="2">
                  <c:v>4</c:v>
                </c:pt>
              </c:numCache>
            </c:numRef>
          </c:val>
          <c:extLst>
            <c:ext xmlns:c16="http://schemas.microsoft.com/office/drawing/2014/chart" uri="{C3380CC4-5D6E-409C-BE32-E72D297353CC}">
              <c16:uniqueId val="{00000003-65CF-4E05-B60C-64708DBD3361}"/>
            </c:ext>
          </c:extLst>
        </c:ser>
        <c:dLbls>
          <c:dLblPos val="ctr"/>
          <c:showLegendKey val="0"/>
          <c:showVal val="1"/>
          <c:showCatName val="0"/>
          <c:showSerName val="0"/>
          <c:showPercent val="0"/>
          <c:showBubbleSize val="0"/>
        </c:dLbls>
        <c:gapWidth val="50"/>
        <c:overlap val="100"/>
        <c:axId val="88943616"/>
        <c:axId val="88969984"/>
      </c:barChart>
      <c:catAx>
        <c:axId val="88943616"/>
        <c:scaling>
          <c:orientation val="maxMin"/>
        </c:scaling>
        <c:delete val="0"/>
        <c:axPos val="l"/>
        <c:numFmt formatCode="General" sourceLinked="1"/>
        <c:majorTickMark val="none"/>
        <c:minorTickMark val="none"/>
        <c:tickLblPos val="nextTo"/>
        <c:spPr>
          <a:noFill/>
          <a:ln w="9525" cap="flat" cmpd="sng" algn="ctr">
            <a:solidFill>
              <a:schemeClr val="tx1">
                <a:lumMod val="25000"/>
                <a:lumOff val="75000"/>
              </a:schemeClr>
            </a:solidFill>
            <a:round/>
            <a:headEnd type="none" w="sm" len="sm"/>
            <a:tailEnd type="none" w="sm" len="sm"/>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88969984"/>
        <c:crosses val="autoZero"/>
        <c:auto val="1"/>
        <c:lblAlgn val="ctr"/>
        <c:lblOffset val="100"/>
        <c:noMultiLvlLbl val="0"/>
      </c:catAx>
      <c:valAx>
        <c:axId val="88969984"/>
        <c:scaling>
          <c:orientation val="minMax"/>
        </c:scaling>
        <c:delete val="0"/>
        <c:axPos val="t"/>
        <c:majorGridlines>
          <c:spPr>
            <a:ln w="9525" cap="flat" cmpd="sng" algn="ctr">
              <a:gradFill>
                <a:gsLst>
                  <a:gs pos="0">
                    <a:schemeClr val="tx1">
                      <a:lumMod val="5000"/>
                      <a:lumOff val="95000"/>
                    </a:schemeClr>
                  </a:gs>
                  <a:gs pos="100000">
                    <a:schemeClr val="tx1">
                      <a:lumMod val="15000"/>
                      <a:lumOff val="85000"/>
                    </a:schemeClr>
                  </a:gs>
                </a:gsLst>
                <a:lin ang="5400000" scaled="0"/>
              </a:gradFill>
              <a:round/>
            </a:ln>
            <a:effectLst/>
          </c:spPr>
        </c:majorGridlines>
        <c:numFmt formatCode="0%"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88943616"/>
        <c:crosses val="autoZero"/>
        <c:crossBetween val="between"/>
        <c:majorUnit val="0.2"/>
      </c:valAx>
      <c:spPr>
        <a:noFill/>
        <a:ln>
          <a:noFill/>
        </a:ln>
        <a:effectLst/>
      </c:spPr>
    </c:plotArea>
    <c:legend>
      <c:legendPos val="b"/>
      <c:layout>
        <c:manualLayout>
          <c:xMode val="edge"/>
          <c:yMode val="edge"/>
          <c:x val="0.10333004501999891"/>
          <c:y val="0.89667754945265987"/>
          <c:w val="0.77181281724750239"/>
          <c:h val="7.839776125545283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rgbClr val="FF0066"/>
                </a:solidFill>
                <a:latin typeface="HG丸ｺﾞｼｯｸM-PRO" panose="020F0600000000000000" pitchFamily="50" charset="-128"/>
                <a:ea typeface="HG丸ｺﾞｼｯｸM-PRO" panose="020F0600000000000000" pitchFamily="50" charset="-128"/>
                <a:cs typeface="+mn-cs"/>
              </a:defRPr>
            </a:pPr>
            <a:r>
              <a:rPr lang="ja-JP" altLang="en-US" sz="1800">
                <a:solidFill>
                  <a:srgbClr val="FF0066"/>
                </a:solidFill>
                <a:latin typeface="メイリオ" panose="020B0604030504040204" pitchFamily="50" charset="-128"/>
                <a:ea typeface="メイリオ" panose="020B0604030504040204" pitchFamily="50" charset="-128"/>
              </a:rPr>
              <a:t>青少年の携帯電話等の利用率（％）</a:t>
            </a:r>
            <a:endParaRPr lang="ja-JP" sz="1800">
              <a:solidFill>
                <a:srgbClr val="FF0066"/>
              </a:solidFill>
              <a:latin typeface="メイリオ" panose="020B0604030504040204" pitchFamily="50" charset="-128"/>
              <a:ea typeface="メイリオ" panose="020B0604030504040204" pitchFamily="50" charset="-128"/>
            </a:endParaRPr>
          </a:p>
        </c:rich>
      </c:tx>
      <c:layout>
        <c:manualLayout>
          <c:xMode val="edge"/>
          <c:yMode val="edge"/>
          <c:x val="2.1314762465169515E-2"/>
          <c:y val="2.4767801857585141E-2"/>
        </c:manualLayout>
      </c:layout>
      <c:overlay val="0"/>
      <c:spPr>
        <a:noFill/>
        <a:ln>
          <a:noFill/>
        </a:ln>
        <a:effectLst/>
      </c:spPr>
      <c:txPr>
        <a:bodyPr rot="0" spcFirstLastPara="1" vertOverflow="ellipsis" vert="horz" wrap="square" anchor="ctr" anchorCtr="1"/>
        <a:lstStyle/>
        <a:p>
          <a:pPr>
            <a:defRPr sz="1800" b="0" i="0" u="none" strike="noStrike" kern="1200" spc="0" baseline="0">
              <a:solidFill>
                <a:srgbClr val="FF0066"/>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manualLayout>
          <c:layoutTarget val="inner"/>
          <c:xMode val="edge"/>
          <c:yMode val="edge"/>
          <c:x val="8.4769704249218467E-2"/>
          <c:y val="0.17507780567676715"/>
          <c:w val="0.79086970060945772"/>
          <c:h val="0.7155908762178721"/>
        </c:manualLayout>
      </c:layout>
      <c:barChart>
        <c:barDir val="col"/>
        <c:grouping val="clustered"/>
        <c:varyColors val="0"/>
        <c:ser>
          <c:idx val="0"/>
          <c:order val="0"/>
          <c:tx>
            <c:strRef>
              <c:f>演習２!$B$5</c:f>
              <c:strCache>
                <c:ptCount val="1"/>
                <c:pt idx="0">
                  <c:v>2014年</c:v>
                </c:pt>
              </c:strCache>
            </c:strRef>
          </c:tx>
          <c:spPr>
            <a:pattFill prst="dkHorz">
              <a:fgClr>
                <a:schemeClr val="accent1"/>
              </a:fgClr>
              <a:bgClr>
                <a:schemeClr val="bg1"/>
              </a:bgClr>
            </a:pattFill>
            <a:ln>
              <a:solidFill>
                <a:srgbClr val="0070C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メイリオ" panose="020B0604030504040204" pitchFamily="50" charset="-128"/>
                    <a:ea typeface="メイリオ" panose="020B0604030504040204"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演習２!$C$4:$E$4</c:f>
              <c:strCache>
                <c:ptCount val="3"/>
                <c:pt idx="0">
                  <c:v>小学生　　（４～６年）</c:v>
                </c:pt>
                <c:pt idx="1">
                  <c:v>中学生</c:v>
                </c:pt>
                <c:pt idx="2">
                  <c:v>高校生</c:v>
                </c:pt>
              </c:strCache>
            </c:strRef>
          </c:cat>
          <c:val>
            <c:numRef>
              <c:f>演習２!$C$5:$E$5</c:f>
              <c:numCache>
                <c:formatCode>0.0%</c:formatCode>
                <c:ptCount val="3"/>
                <c:pt idx="0">
                  <c:v>0.46100000000000002</c:v>
                </c:pt>
                <c:pt idx="1">
                  <c:v>0.60399999999999998</c:v>
                </c:pt>
                <c:pt idx="2">
                  <c:v>0.95199999999999996</c:v>
                </c:pt>
              </c:numCache>
            </c:numRef>
          </c:val>
          <c:extLst>
            <c:ext xmlns:c16="http://schemas.microsoft.com/office/drawing/2014/chart" uri="{C3380CC4-5D6E-409C-BE32-E72D297353CC}">
              <c16:uniqueId val="{00000000-E9D6-4143-A38B-AD61F66589B5}"/>
            </c:ext>
          </c:extLst>
        </c:ser>
        <c:ser>
          <c:idx val="1"/>
          <c:order val="1"/>
          <c:tx>
            <c:strRef>
              <c:f>演習２!$B$6</c:f>
              <c:strCache>
                <c:ptCount val="1"/>
                <c:pt idx="0">
                  <c:v>2015年</c:v>
                </c:pt>
              </c:strCache>
            </c:strRef>
          </c:tx>
          <c:spPr>
            <a:pattFill prst="pct50">
              <a:fgClr>
                <a:schemeClr val="accent1"/>
              </a:fgClr>
              <a:bgClr>
                <a:schemeClr val="bg1"/>
              </a:bgClr>
            </a:pattFill>
            <a:ln>
              <a:solidFill>
                <a:srgbClr val="0070C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メイリオ" panose="020B0604030504040204" pitchFamily="50" charset="-128"/>
                    <a:ea typeface="メイリオ" panose="020B0604030504040204"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演習２!$C$4:$E$4</c:f>
              <c:strCache>
                <c:ptCount val="3"/>
                <c:pt idx="0">
                  <c:v>小学生　　（４～６年）</c:v>
                </c:pt>
                <c:pt idx="1">
                  <c:v>中学生</c:v>
                </c:pt>
                <c:pt idx="2">
                  <c:v>高校生</c:v>
                </c:pt>
              </c:strCache>
            </c:strRef>
          </c:cat>
          <c:val>
            <c:numRef>
              <c:f>演習２!$C$6:$E$6</c:f>
              <c:numCache>
                <c:formatCode>0.0%</c:formatCode>
                <c:ptCount val="3"/>
                <c:pt idx="0">
                  <c:v>0.502</c:v>
                </c:pt>
                <c:pt idx="1">
                  <c:v>0.60899999999999999</c:v>
                </c:pt>
                <c:pt idx="2">
                  <c:v>0.96699999999999997</c:v>
                </c:pt>
              </c:numCache>
            </c:numRef>
          </c:val>
          <c:extLst>
            <c:ext xmlns:c16="http://schemas.microsoft.com/office/drawing/2014/chart" uri="{C3380CC4-5D6E-409C-BE32-E72D297353CC}">
              <c16:uniqueId val="{00000001-E9D6-4143-A38B-AD61F66589B5}"/>
            </c:ext>
          </c:extLst>
        </c:ser>
        <c:ser>
          <c:idx val="2"/>
          <c:order val="2"/>
          <c:tx>
            <c:strRef>
              <c:f>演習２!$B$7</c:f>
              <c:strCache>
                <c:ptCount val="1"/>
                <c:pt idx="0">
                  <c:v>2016年</c:v>
                </c:pt>
              </c:strCache>
            </c:strRef>
          </c:tx>
          <c:spPr>
            <a:pattFill prst="wdUpDiag">
              <a:fgClr>
                <a:schemeClr val="accent1"/>
              </a:fgClr>
              <a:bgClr>
                <a:schemeClr val="bg1"/>
              </a:bgClr>
            </a:pattFill>
            <a:ln>
              <a:solidFill>
                <a:srgbClr val="0070C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メイリオ" panose="020B0604030504040204" pitchFamily="50" charset="-128"/>
                    <a:ea typeface="メイリオ" panose="020B0604030504040204"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演習２!$C$4:$E$4</c:f>
              <c:strCache>
                <c:ptCount val="3"/>
                <c:pt idx="0">
                  <c:v>小学生　　（４～６年）</c:v>
                </c:pt>
                <c:pt idx="1">
                  <c:v>中学生</c:v>
                </c:pt>
                <c:pt idx="2">
                  <c:v>高校生</c:v>
                </c:pt>
              </c:strCache>
            </c:strRef>
          </c:cat>
          <c:val>
            <c:numRef>
              <c:f>演習２!$C$7:$E$7</c:f>
              <c:numCache>
                <c:formatCode>0.0%</c:formatCode>
                <c:ptCount val="3"/>
                <c:pt idx="0">
                  <c:v>0.504</c:v>
                </c:pt>
                <c:pt idx="1">
                  <c:v>0.625</c:v>
                </c:pt>
                <c:pt idx="2">
                  <c:v>0.96499999999999997</c:v>
                </c:pt>
              </c:numCache>
            </c:numRef>
          </c:val>
          <c:extLst>
            <c:ext xmlns:c16="http://schemas.microsoft.com/office/drawing/2014/chart" uri="{C3380CC4-5D6E-409C-BE32-E72D297353CC}">
              <c16:uniqueId val="{00000002-E9D6-4143-A38B-AD61F66589B5}"/>
            </c:ext>
          </c:extLst>
        </c:ser>
        <c:ser>
          <c:idx val="3"/>
          <c:order val="3"/>
          <c:tx>
            <c:strRef>
              <c:f>演習２!$B$8</c:f>
              <c:strCache>
                <c:ptCount val="1"/>
                <c:pt idx="0">
                  <c:v>2017年</c:v>
                </c:pt>
              </c:strCache>
            </c:strRef>
          </c:tx>
          <c:spPr>
            <a:pattFill prst="pct90">
              <a:fgClr>
                <a:schemeClr val="accent1"/>
              </a:fgClr>
              <a:bgClr>
                <a:schemeClr val="bg1"/>
              </a:bgClr>
            </a:pattFill>
            <a:ln>
              <a:solidFill>
                <a:srgbClr val="0070C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メイリオ" panose="020B0604030504040204" pitchFamily="50" charset="-128"/>
                    <a:ea typeface="メイリオ" panose="020B0604030504040204"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演習２!$C$4:$E$4</c:f>
              <c:strCache>
                <c:ptCount val="3"/>
                <c:pt idx="0">
                  <c:v>小学生　　（４～６年）</c:v>
                </c:pt>
                <c:pt idx="1">
                  <c:v>中学生</c:v>
                </c:pt>
                <c:pt idx="2">
                  <c:v>高校生</c:v>
                </c:pt>
              </c:strCache>
            </c:strRef>
          </c:cat>
          <c:val>
            <c:numRef>
              <c:f>演習２!$C$8:$E$8</c:f>
              <c:numCache>
                <c:formatCode>0.0%</c:formatCode>
                <c:ptCount val="3"/>
                <c:pt idx="0">
                  <c:v>0.55500000000000005</c:v>
                </c:pt>
                <c:pt idx="1">
                  <c:v>0.66700000000000004</c:v>
                </c:pt>
                <c:pt idx="2">
                  <c:v>0.97099999999999997</c:v>
                </c:pt>
              </c:numCache>
            </c:numRef>
          </c:val>
          <c:extLst>
            <c:ext xmlns:c16="http://schemas.microsoft.com/office/drawing/2014/chart" uri="{C3380CC4-5D6E-409C-BE32-E72D297353CC}">
              <c16:uniqueId val="{00000003-E9D6-4143-A38B-AD61F66589B5}"/>
            </c:ext>
          </c:extLst>
        </c:ser>
        <c:dLbls>
          <c:dLblPos val="outEnd"/>
          <c:showLegendKey val="0"/>
          <c:showVal val="1"/>
          <c:showCatName val="0"/>
          <c:showSerName val="0"/>
          <c:showPercent val="0"/>
          <c:showBubbleSize val="0"/>
        </c:dLbls>
        <c:gapWidth val="219"/>
        <c:overlap val="-27"/>
        <c:axId val="90846336"/>
        <c:axId val="90847872"/>
      </c:barChart>
      <c:catAx>
        <c:axId val="908463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メイリオ" panose="020B0604030504040204" pitchFamily="50" charset="-128"/>
                <a:ea typeface="メイリオ" panose="020B0604030504040204" pitchFamily="50" charset="-128"/>
                <a:cs typeface="+mn-cs"/>
              </a:defRPr>
            </a:pPr>
            <a:endParaRPr lang="ja-JP"/>
          </a:p>
        </c:txPr>
        <c:crossAx val="90847872"/>
        <c:crosses val="autoZero"/>
        <c:auto val="1"/>
        <c:lblAlgn val="ctr"/>
        <c:lblOffset val="100"/>
        <c:noMultiLvlLbl val="0"/>
      </c:catAx>
      <c:valAx>
        <c:axId val="90847872"/>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メイリオ" panose="020B0604030504040204" pitchFamily="50" charset="-128"/>
                <a:ea typeface="メイリオ" panose="020B0604030504040204" pitchFamily="50" charset="-128"/>
                <a:cs typeface="+mn-cs"/>
              </a:defRPr>
            </a:pPr>
            <a:endParaRPr lang="ja-JP"/>
          </a:p>
        </c:txPr>
        <c:crossAx val="90846336"/>
        <c:crosses val="autoZero"/>
        <c:crossBetween val="between"/>
        <c:majorUnit val="0.2"/>
      </c:valAx>
      <c:spPr>
        <a:noFill/>
        <a:ln>
          <a:noFill/>
        </a:ln>
        <a:effectLst/>
      </c:spPr>
    </c:plotArea>
    <c:legend>
      <c:legendPos val="b"/>
      <c:legendEntry>
        <c:idx val="0"/>
        <c:txPr>
          <a:bodyPr rot="0" spcFirstLastPara="1" vertOverflow="ellipsis" vert="horz" wrap="square" anchor="ctr" anchorCtr="1"/>
          <a:lstStyle/>
          <a:p>
            <a:pPr>
              <a:defRPr sz="1000" b="0" i="0" u="none" strike="noStrike" kern="1200" baseline="0">
                <a:solidFill>
                  <a:schemeClr val="tx1">
                    <a:lumMod val="65000"/>
                    <a:lumOff val="35000"/>
                  </a:schemeClr>
                </a:solidFill>
                <a:latin typeface="メイリオ" panose="020B0604030504040204" pitchFamily="50" charset="-128"/>
                <a:ea typeface="メイリオ" panose="020B0604030504040204" pitchFamily="50" charset="-128"/>
                <a:cs typeface="+mn-cs"/>
              </a:defRPr>
            </a:pPr>
            <a:endParaRPr lang="ja-JP"/>
          </a:p>
        </c:txPr>
      </c:legendEntry>
      <c:legendEntry>
        <c:idx val="1"/>
        <c:txPr>
          <a:bodyPr rot="0" spcFirstLastPara="1" vertOverflow="ellipsis" vert="horz" wrap="square" anchor="ctr" anchorCtr="1"/>
          <a:lstStyle/>
          <a:p>
            <a:pPr>
              <a:defRPr sz="1000" b="0" i="0" u="none" strike="noStrike" kern="1200" baseline="0">
                <a:solidFill>
                  <a:schemeClr val="tx1">
                    <a:lumMod val="65000"/>
                    <a:lumOff val="35000"/>
                  </a:schemeClr>
                </a:solidFill>
                <a:latin typeface="メイリオ" panose="020B0604030504040204" pitchFamily="50" charset="-128"/>
                <a:ea typeface="メイリオ" panose="020B0604030504040204" pitchFamily="50" charset="-128"/>
                <a:cs typeface="+mn-cs"/>
              </a:defRPr>
            </a:pPr>
            <a:endParaRPr lang="ja-JP"/>
          </a:p>
        </c:txPr>
      </c:legendEntry>
      <c:legendEntry>
        <c:idx val="2"/>
        <c:txPr>
          <a:bodyPr rot="0" spcFirstLastPara="1" vertOverflow="ellipsis" vert="horz" wrap="square" anchor="ctr" anchorCtr="1"/>
          <a:lstStyle/>
          <a:p>
            <a:pPr>
              <a:defRPr sz="1000" b="0" i="0" u="none" strike="noStrike" kern="1200" baseline="0">
                <a:solidFill>
                  <a:schemeClr val="tx1">
                    <a:lumMod val="65000"/>
                    <a:lumOff val="35000"/>
                  </a:schemeClr>
                </a:solidFill>
                <a:latin typeface="メイリオ" panose="020B0604030504040204" pitchFamily="50" charset="-128"/>
                <a:ea typeface="メイリオ" panose="020B0604030504040204" pitchFamily="50" charset="-128"/>
                <a:cs typeface="+mn-cs"/>
              </a:defRPr>
            </a:pPr>
            <a:endParaRPr lang="ja-JP"/>
          </a:p>
        </c:txPr>
      </c:legendEntry>
      <c:legendEntry>
        <c:idx val="3"/>
        <c:txPr>
          <a:bodyPr rot="0" spcFirstLastPara="1" vertOverflow="ellipsis" vert="horz" wrap="square" anchor="ctr" anchorCtr="1"/>
          <a:lstStyle/>
          <a:p>
            <a:pPr>
              <a:defRPr sz="1000" b="0" i="0" u="none" strike="noStrike" kern="1200" baseline="0">
                <a:solidFill>
                  <a:schemeClr val="tx1">
                    <a:lumMod val="65000"/>
                    <a:lumOff val="35000"/>
                  </a:schemeClr>
                </a:solidFill>
                <a:latin typeface="メイリオ" panose="020B0604030504040204" pitchFamily="50" charset="-128"/>
                <a:ea typeface="メイリオ" panose="020B0604030504040204" pitchFamily="50" charset="-128"/>
                <a:cs typeface="+mn-cs"/>
              </a:defRPr>
            </a:pPr>
            <a:endParaRPr lang="ja-JP"/>
          </a:p>
        </c:txPr>
      </c:legendEntry>
      <c:layout>
        <c:manualLayout>
          <c:xMode val="edge"/>
          <c:yMode val="edge"/>
          <c:x val="0.85609647792485088"/>
          <c:y val="0.21005176210558821"/>
          <c:w val="0.12396507447354906"/>
          <c:h val="0.27808033283765221"/>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メイリオ" panose="020B0604030504040204" pitchFamily="50" charset="-128"/>
              <a:ea typeface="メイリオ" panose="020B0604030504040204" pitchFamily="50"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0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headEnd type="none" w="sm" len="sm"/>
        <a:tailEnd type="none" w="sm" len="sm"/>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alpha val="70000"/>
        </a:schemeClr>
      </a:solidFill>
    </cs:spPr>
  </cs:dataPoint>
  <cs:dataPoint3D>
    <cs:lnRef idx="0"/>
    <cs:fillRef idx="0">
      <cs:styleClr val="auto"/>
    </cs:fillRef>
    <cs:effectRef idx="0"/>
    <cs:fontRef idx="minor">
      <a:schemeClr val="tx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a:gsLst>
          <a:gs pos="0">
            <a:schemeClr val="phClr"/>
          </a:gs>
          <a:gs pos="46000">
            <a:schemeClr val="phClr"/>
          </a:gs>
          <a:gs pos="100000">
            <a:schemeClr val="phClr">
              <a:lumMod val="20000"/>
              <a:lumOff val="80000"/>
              <a:alpha val="0"/>
            </a:schemeClr>
          </a:gs>
        </a:gsLst>
        <a:path path="circle">
          <a:fillToRect l="50000" t="-80000" r="50000" b="180000"/>
        </a:path>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0">
              <a:schemeClr val="tx1">
                <a:lumMod val="5000"/>
                <a:lumOff val="95000"/>
              </a:schemeClr>
            </a:gs>
            <a:gs pos="100000">
              <a:schemeClr val="tx1">
                <a:lumMod val="15000"/>
                <a:lumOff val="85000"/>
              </a:schemeClr>
            </a:gs>
          </a:gsLst>
          <a:lin ang="5400000" scaled="0"/>
        </a:gradFill>
        <a:round/>
      </a:ln>
    </cs:spPr>
  </cs:gridlineMajor>
  <cs:gridlineMinor>
    <cs:lnRef idx="0"/>
    <cs:fillRef idx="0"/>
    <cs:effectRef idx="0"/>
    <cs:fontRef idx="minor">
      <a:schemeClr val="dk1"/>
    </cs:fontRef>
    <cs:spPr>
      <a:ln w="9525" cap="flat" cmpd="sng" algn="ctr">
        <a:gradFill>
          <a:gsLst>
            <a:gs pos="0">
              <a:schemeClr val="tx1">
                <a:lumMod val="5000"/>
                <a:lumOff val="95000"/>
              </a:schemeClr>
            </a:gs>
            <a:gs pos="100000">
              <a:schemeClr val="tx1">
                <a:lumMod val="15000"/>
                <a:lumOff val="8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_rels/drawing10.xml.rels><?xml version="1.0" encoding="UTF-8" standalone="yes"?>
<Relationships xmlns="http://schemas.openxmlformats.org/package/2006/relationships"><Relationship Id="rId3" Type="http://schemas.openxmlformats.org/officeDocument/2006/relationships/image" Target="../media/image60.png"/><Relationship Id="rId2" Type="http://schemas.openxmlformats.org/officeDocument/2006/relationships/image" Target="../media/image59.png"/><Relationship Id="rId1" Type="http://schemas.openxmlformats.org/officeDocument/2006/relationships/image" Target="../media/image58.png"/><Relationship Id="rId5" Type="http://schemas.openxmlformats.org/officeDocument/2006/relationships/image" Target="../media/image62.png"/><Relationship Id="rId4" Type="http://schemas.openxmlformats.org/officeDocument/2006/relationships/image" Target="../media/image6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65.png"/><Relationship Id="rId2" Type="http://schemas.openxmlformats.org/officeDocument/2006/relationships/image" Target="../media/image64.png"/><Relationship Id="rId1" Type="http://schemas.openxmlformats.org/officeDocument/2006/relationships/image" Target="../media/image63.png"/><Relationship Id="rId4" Type="http://schemas.openxmlformats.org/officeDocument/2006/relationships/image" Target="../media/image66.png"/></Relationships>
</file>

<file path=xl/drawings/_rels/drawing1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png"/></Relationships>
</file>

<file path=xl/drawings/_rels/drawing3.xml.rels><?xml version="1.0" encoding="UTF-8" standalone="yes"?>
<Relationships xmlns="http://schemas.openxmlformats.org/package/2006/relationships"><Relationship Id="rId3" Type="http://schemas.openxmlformats.org/officeDocument/2006/relationships/image" Target="../media/image15.png"/><Relationship Id="rId2" Type="http://schemas.openxmlformats.org/officeDocument/2006/relationships/image" Target="../media/image14.png"/><Relationship Id="rId1" Type="http://schemas.openxmlformats.org/officeDocument/2006/relationships/image" Target="../media/image13.png"/><Relationship Id="rId4" Type="http://schemas.openxmlformats.org/officeDocument/2006/relationships/image" Target="../media/image16.png"/></Relationships>
</file>

<file path=xl/drawings/_rels/drawing4.xml.rels><?xml version="1.0" encoding="UTF-8" standalone="yes"?>
<Relationships xmlns="http://schemas.openxmlformats.org/package/2006/relationships"><Relationship Id="rId8" Type="http://schemas.openxmlformats.org/officeDocument/2006/relationships/image" Target="../media/image24.png"/><Relationship Id="rId3" Type="http://schemas.openxmlformats.org/officeDocument/2006/relationships/image" Target="../media/image19.png"/><Relationship Id="rId7" Type="http://schemas.openxmlformats.org/officeDocument/2006/relationships/image" Target="../media/image23.png"/><Relationship Id="rId2" Type="http://schemas.openxmlformats.org/officeDocument/2006/relationships/image" Target="../media/image18.png"/><Relationship Id="rId1" Type="http://schemas.openxmlformats.org/officeDocument/2006/relationships/image" Target="../media/image17.png"/><Relationship Id="rId6" Type="http://schemas.openxmlformats.org/officeDocument/2006/relationships/image" Target="../media/image22.png"/><Relationship Id="rId11" Type="http://schemas.openxmlformats.org/officeDocument/2006/relationships/image" Target="../media/image27.png"/><Relationship Id="rId5" Type="http://schemas.openxmlformats.org/officeDocument/2006/relationships/image" Target="../media/image21.png"/><Relationship Id="rId10" Type="http://schemas.openxmlformats.org/officeDocument/2006/relationships/image" Target="../media/image26.png"/><Relationship Id="rId4" Type="http://schemas.openxmlformats.org/officeDocument/2006/relationships/image" Target="../media/image20.png"/><Relationship Id="rId9" Type="http://schemas.openxmlformats.org/officeDocument/2006/relationships/image" Target="../media/image25.png"/></Relationships>
</file>

<file path=xl/drawings/_rels/drawing5.xml.rels><?xml version="1.0" encoding="UTF-8" standalone="yes"?>
<Relationships xmlns="http://schemas.openxmlformats.org/package/2006/relationships"><Relationship Id="rId3" Type="http://schemas.openxmlformats.org/officeDocument/2006/relationships/image" Target="../media/image30.png"/><Relationship Id="rId2" Type="http://schemas.openxmlformats.org/officeDocument/2006/relationships/image" Target="../media/image29.png"/><Relationship Id="rId1" Type="http://schemas.openxmlformats.org/officeDocument/2006/relationships/image" Target="../media/image28.png"/><Relationship Id="rId4" Type="http://schemas.openxmlformats.org/officeDocument/2006/relationships/image" Target="../media/image3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4.png"/><Relationship Id="rId7" Type="http://schemas.openxmlformats.org/officeDocument/2006/relationships/image" Target="../media/image38.png"/><Relationship Id="rId2" Type="http://schemas.openxmlformats.org/officeDocument/2006/relationships/image" Target="../media/image33.png"/><Relationship Id="rId1" Type="http://schemas.openxmlformats.org/officeDocument/2006/relationships/image" Target="../media/image32.png"/><Relationship Id="rId6" Type="http://schemas.openxmlformats.org/officeDocument/2006/relationships/image" Target="../media/image37.png"/><Relationship Id="rId5" Type="http://schemas.openxmlformats.org/officeDocument/2006/relationships/image" Target="../media/image36.png"/><Relationship Id="rId4" Type="http://schemas.openxmlformats.org/officeDocument/2006/relationships/image" Target="../media/image35.png"/></Relationships>
</file>

<file path=xl/drawings/_rels/drawing7.xml.rels><?xml version="1.0" encoding="UTF-8" standalone="yes"?>
<Relationships xmlns="http://schemas.openxmlformats.org/package/2006/relationships"><Relationship Id="rId3" Type="http://schemas.openxmlformats.org/officeDocument/2006/relationships/image" Target="../media/image41.png"/><Relationship Id="rId2" Type="http://schemas.openxmlformats.org/officeDocument/2006/relationships/image" Target="../media/image40.png"/><Relationship Id="rId1" Type="http://schemas.openxmlformats.org/officeDocument/2006/relationships/image" Target="../media/image39.png"/><Relationship Id="rId6" Type="http://schemas.openxmlformats.org/officeDocument/2006/relationships/image" Target="../media/image44.png"/><Relationship Id="rId5" Type="http://schemas.openxmlformats.org/officeDocument/2006/relationships/image" Target="../media/image43.png"/><Relationship Id="rId4" Type="http://schemas.openxmlformats.org/officeDocument/2006/relationships/image" Target="../media/image42.png"/></Relationships>
</file>

<file path=xl/drawings/_rels/drawing8.xml.rels><?xml version="1.0" encoding="UTF-8" standalone="yes"?>
<Relationships xmlns="http://schemas.openxmlformats.org/package/2006/relationships"><Relationship Id="rId8" Type="http://schemas.openxmlformats.org/officeDocument/2006/relationships/image" Target="../media/image52.png"/><Relationship Id="rId3" Type="http://schemas.openxmlformats.org/officeDocument/2006/relationships/image" Target="../media/image47.png"/><Relationship Id="rId7" Type="http://schemas.openxmlformats.org/officeDocument/2006/relationships/image" Target="../media/image51.png"/><Relationship Id="rId2" Type="http://schemas.openxmlformats.org/officeDocument/2006/relationships/image" Target="../media/image46.png"/><Relationship Id="rId1" Type="http://schemas.openxmlformats.org/officeDocument/2006/relationships/image" Target="../media/image45.png"/><Relationship Id="rId6" Type="http://schemas.openxmlformats.org/officeDocument/2006/relationships/image" Target="../media/image50.png"/><Relationship Id="rId5" Type="http://schemas.openxmlformats.org/officeDocument/2006/relationships/image" Target="../media/image49.png"/><Relationship Id="rId4" Type="http://schemas.openxmlformats.org/officeDocument/2006/relationships/image" Target="../media/image48.png"/></Relationships>
</file>

<file path=xl/drawings/_rels/drawing9.xml.rels><?xml version="1.0" encoding="UTF-8" standalone="yes"?>
<Relationships xmlns="http://schemas.openxmlformats.org/package/2006/relationships"><Relationship Id="rId3" Type="http://schemas.openxmlformats.org/officeDocument/2006/relationships/image" Target="../media/image54.png"/><Relationship Id="rId2" Type="http://schemas.openxmlformats.org/officeDocument/2006/relationships/chart" Target="../charts/chart1.xml"/><Relationship Id="rId1" Type="http://schemas.openxmlformats.org/officeDocument/2006/relationships/image" Target="../media/image53.png"/><Relationship Id="rId6" Type="http://schemas.openxmlformats.org/officeDocument/2006/relationships/image" Target="../media/image57.png"/><Relationship Id="rId5" Type="http://schemas.openxmlformats.org/officeDocument/2006/relationships/image" Target="../media/image56.png"/><Relationship Id="rId4" Type="http://schemas.openxmlformats.org/officeDocument/2006/relationships/image" Target="../media/image55.png"/></Relationships>
</file>

<file path=xl/drawings/drawing1.xml><?xml version="1.0" encoding="utf-8"?>
<xdr:wsDr xmlns:xdr="http://schemas.openxmlformats.org/drawingml/2006/spreadsheetDrawing" xmlns:a="http://schemas.openxmlformats.org/drawingml/2006/main">
  <xdr:twoCellAnchor>
    <xdr:from>
      <xdr:col>12</xdr:col>
      <xdr:colOff>0</xdr:colOff>
      <xdr:row>24</xdr:row>
      <xdr:rowOff>0</xdr:rowOff>
    </xdr:from>
    <xdr:to>
      <xdr:col>13</xdr:col>
      <xdr:colOff>628650</xdr:colOff>
      <xdr:row>32</xdr:row>
      <xdr:rowOff>155759</xdr:rowOff>
    </xdr:to>
    <xdr:pic>
      <xdr:nvPicPr>
        <xdr:cNvPr id="42" name="図 41">
          <a:extLst>
            <a:ext uri="{FF2B5EF4-FFF2-40B4-BE49-F238E27FC236}">
              <a16:creationId xmlns:a16="http://schemas.microsoft.com/office/drawing/2014/main" id="{00000000-0008-0000-0000-00002A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7991475" y="3990975"/>
          <a:ext cx="1314450" cy="1536884"/>
        </a:xfrm>
        <a:prstGeom prst="rect">
          <a:avLst/>
        </a:prstGeom>
        <a:ln>
          <a:solidFill>
            <a:schemeClr val="tx1"/>
          </a:solidFill>
        </a:ln>
      </xdr:spPr>
    </xdr:pic>
    <xdr:clientData/>
  </xdr:twoCellAnchor>
  <xdr:twoCellAnchor editAs="oneCell">
    <xdr:from>
      <xdr:col>4</xdr:col>
      <xdr:colOff>380999</xdr:colOff>
      <xdr:row>3</xdr:row>
      <xdr:rowOff>85723</xdr:rowOff>
    </xdr:from>
    <xdr:to>
      <xdr:col>8</xdr:col>
      <xdr:colOff>457200</xdr:colOff>
      <xdr:row>21</xdr:row>
      <xdr:rowOff>36535</xdr:rowOff>
    </xdr:to>
    <xdr:pic>
      <xdr:nvPicPr>
        <xdr:cNvPr id="24" name="図 23">
          <a:extLst>
            <a:ext uri="{FF2B5EF4-FFF2-40B4-BE49-F238E27FC236}">
              <a16:creationId xmlns:a16="http://schemas.microsoft.com/office/drawing/2014/main" id="{00000000-0008-0000-0000-000018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3324224" y="800098"/>
          <a:ext cx="2628901" cy="2760687"/>
        </a:xfrm>
        <a:prstGeom prst="rect">
          <a:avLst/>
        </a:prstGeom>
        <a:ln w="12700" cmpd="sng">
          <a:solidFill>
            <a:schemeClr val="tx1"/>
          </a:solidFill>
        </a:ln>
      </xdr:spPr>
    </xdr:pic>
    <xdr:clientData/>
  </xdr:twoCellAnchor>
  <xdr:twoCellAnchor editAs="oneCell">
    <xdr:from>
      <xdr:col>2</xdr:col>
      <xdr:colOff>219075</xdr:colOff>
      <xdr:row>0</xdr:row>
      <xdr:rowOff>28575</xdr:rowOff>
    </xdr:from>
    <xdr:to>
      <xdr:col>7</xdr:col>
      <xdr:colOff>113885</xdr:colOff>
      <xdr:row>2</xdr:row>
      <xdr:rowOff>161925</xdr:rowOff>
    </xdr:to>
    <xdr:pic>
      <xdr:nvPicPr>
        <xdr:cNvPr id="22" name="図 21">
          <a:extLst>
            <a:ext uri="{FF2B5EF4-FFF2-40B4-BE49-F238E27FC236}">
              <a16:creationId xmlns:a16="http://schemas.microsoft.com/office/drawing/2014/main" id="{00000000-0008-0000-0000-000016000000}"/>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1790700" y="28575"/>
          <a:ext cx="3323810" cy="666750"/>
        </a:xfrm>
        <a:prstGeom prst="rect">
          <a:avLst/>
        </a:prstGeom>
      </xdr:spPr>
    </xdr:pic>
    <xdr:clientData/>
  </xdr:twoCellAnchor>
  <xdr:twoCellAnchor>
    <xdr:from>
      <xdr:col>0</xdr:col>
      <xdr:colOff>123825</xdr:colOff>
      <xdr:row>2</xdr:row>
      <xdr:rowOff>133350</xdr:rowOff>
    </xdr:from>
    <xdr:to>
      <xdr:col>16</xdr:col>
      <xdr:colOff>514350</xdr:colOff>
      <xdr:row>2</xdr:row>
      <xdr:rowOff>133350</xdr:rowOff>
    </xdr:to>
    <xdr:sp macro="" textlink="">
      <xdr:nvSpPr>
        <xdr:cNvPr id="3" name="Line 5">
          <a:extLst>
            <a:ext uri="{FF2B5EF4-FFF2-40B4-BE49-F238E27FC236}">
              <a16:creationId xmlns:a16="http://schemas.microsoft.com/office/drawing/2014/main" id="{00000000-0008-0000-0000-000003000000}"/>
            </a:ext>
          </a:extLst>
        </xdr:cNvPr>
        <xdr:cNvSpPr>
          <a:spLocks noChangeShapeType="1"/>
        </xdr:cNvSpPr>
      </xdr:nvSpPr>
      <xdr:spPr bwMode="auto">
        <a:xfrm>
          <a:off x="123825" y="666750"/>
          <a:ext cx="11125200" cy="0"/>
        </a:xfrm>
        <a:prstGeom prst="line">
          <a:avLst/>
        </a:prstGeom>
        <a:noFill/>
        <a:ln w="19050">
          <a:solidFill>
            <a:schemeClr val="bg1">
              <a:lumMod val="65000"/>
            </a:schemeClr>
          </a:solidFill>
          <a:prstDash val="sysDot"/>
          <a:round/>
          <a:headEnd/>
          <a:tailEnd/>
        </a:ln>
      </xdr:spPr>
    </xdr:sp>
    <xdr:clientData/>
  </xdr:twoCellAnchor>
  <xdr:twoCellAnchor>
    <xdr:from>
      <xdr:col>0</xdr:col>
      <xdr:colOff>171450</xdr:colOff>
      <xdr:row>21</xdr:row>
      <xdr:rowOff>133350</xdr:rowOff>
    </xdr:from>
    <xdr:to>
      <xdr:col>16</xdr:col>
      <xdr:colOff>560775</xdr:colOff>
      <xdr:row>21</xdr:row>
      <xdr:rowOff>161925</xdr:rowOff>
    </xdr:to>
    <xdr:sp macro="" textlink="">
      <xdr:nvSpPr>
        <xdr:cNvPr id="12" name="Line 5">
          <a:extLst>
            <a:ext uri="{FF2B5EF4-FFF2-40B4-BE49-F238E27FC236}">
              <a16:creationId xmlns:a16="http://schemas.microsoft.com/office/drawing/2014/main" id="{00000000-0008-0000-0000-00000C000000}"/>
            </a:ext>
          </a:extLst>
        </xdr:cNvPr>
        <xdr:cNvSpPr>
          <a:spLocks noChangeShapeType="1"/>
        </xdr:cNvSpPr>
      </xdr:nvSpPr>
      <xdr:spPr bwMode="auto">
        <a:xfrm>
          <a:off x="171450" y="2933700"/>
          <a:ext cx="11124000" cy="28575"/>
        </a:xfrm>
        <a:prstGeom prst="line">
          <a:avLst/>
        </a:prstGeom>
        <a:noFill/>
        <a:ln w="19050">
          <a:solidFill>
            <a:schemeClr val="bg1">
              <a:lumMod val="65000"/>
            </a:schemeClr>
          </a:solidFill>
          <a:prstDash val="sysDot"/>
          <a:round/>
          <a:headEnd/>
          <a:tailEnd/>
        </a:ln>
      </xdr:spPr>
    </xdr:sp>
    <xdr:clientData/>
  </xdr:twoCellAnchor>
  <xdr:twoCellAnchor>
    <xdr:from>
      <xdr:col>5</xdr:col>
      <xdr:colOff>676275</xdr:colOff>
      <xdr:row>3</xdr:row>
      <xdr:rowOff>76199</xdr:rowOff>
    </xdr:from>
    <xdr:to>
      <xdr:col>6</xdr:col>
      <xdr:colOff>180975</xdr:colOff>
      <xdr:row>5</xdr:row>
      <xdr:rowOff>57149</xdr:rowOff>
    </xdr:to>
    <xdr:sp macro="" textlink="">
      <xdr:nvSpPr>
        <xdr:cNvPr id="18" name="角丸四角形 17">
          <a:extLst>
            <a:ext uri="{FF2B5EF4-FFF2-40B4-BE49-F238E27FC236}">
              <a16:creationId xmlns:a16="http://schemas.microsoft.com/office/drawing/2014/main" id="{00000000-0008-0000-0000-000012000000}"/>
            </a:ext>
          </a:extLst>
        </xdr:cNvPr>
        <xdr:cNvSpPr/>
      </xdr:nvSpPr>
      <xdr:spPr>
        <a:xfrm>
          <a:off x="4305300" y="790574"/>
          <a:ext cx="190500" cy="238125"/>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oneCell">
    <xdr:from>
      <xdr:col>9</xdr:col>
      <xdr:colOff>38101</xdr:colOff>
      <xdr:row>8</xdr:row>
      <xdr:rowOff>0</xdr:rowOff>
    </xdr:from>
    <xdr:to>
      <xdr:col>14</xdr:col>
      <xdr:colOff>656633</xdr:colOff>
      <xdr:row>10</xdr:row>
      <xdr:rowOff>79987</xdr:rowOff>
    </xdr:to>
    <xdr:pic>
      <xdr:nvPicPr>
        <xdr:cNvPr id="23" name="図 22">
          <a:extLst>
            <a:ext uri="{FF2B5EF4-FFF2-40B4-BE49-F238E27FC236}">
              <a16:creationId xmlns:a16="http://schemas.microsoft.com/office/drawing/2014/main" id="{00000000-0008-0000-0000-000017000000}"/>
            </a:ext>
          </a:extLst>
        </xdr:cNvPr>
        <xdr:cNvPicPr>
          <a:picLocks noChangeAspect="1"/>
        </xdr:cNvPicPr>
      </xdr:nvPicPr>
      <xdr:blipFill rotWithShape="1">
        <a:blip xmlns:r="http://schemas.openxmlformats.org/officeDocument/2006/relationships" r:embed="rId4" cstate="screen">
          <a:extLst>
            <a:ext uri="{28A0092B-C50C-407E-A947-70E740481C1C}">
              <a14:useLocalDpi xmlns:a14="http://schemas.microsoft.com/office/drawing/2010/main"/>
            </a:ext>
          </a:extLst>
        </a:blip>
        <a:srcRect/>
        <a:stretch/>
      </xdr:blipFill>
      <xdr:spPr>
        <a:xfrm>
          <a:off x="6219826" y="1400175"/>
          <a:ext cx="3799882" cy="441937"/>
        </a:xfrm>
        <a:prstGeom prst="rect">
          <a:avLst/>
        </a:prstGeom>
      </xdr:spPr>
    </xdr:pic>
    <xdr:clientData/>
  </xdr:twoCellAnchor>
  <xdr:twoCellAnchor>
    <xdr:from>
      <xdr:col>9</xdr:col>
      <xdr:colOff>0</xdr:colOff>
      <xdr:row>9</xdr:row>
      <xdr:rowOff>58209</xdr:rowOff>
    </xdr:from>
    <xdr:to>
      <xdr:col>15</xdr:col>
      <xdr:colOff>38101</xdr:colOff>
      <xdr:row>10</xdr:row>
      <xdr:rowOff>115359</xdr:rowOff>
    </xdr:to>
    <xdr:sp macro="" textlink="">
      <xdr:nvSpPr>
        <xdr:cNvPr id="26" name="角丸四角形 25">
          <a:extLst>
            <a:ext uri="{FF2B5EF4-FFF2-40B4-BE49-F238E27FC236}">
              <a16:creationId xmlns:a16="http://schemas.microsoft.com/office/drawing/2014/main" id="{00000000-0008-0000-0000-00001A000000}"/>
            </a:ext>
          </a:extLst>
        </xdr:cNvPr>
        <xdr:cNvSpPr/>
      </xdr:nvSpPr>
      <xdr:spPr>
        <a:xfrm>
          <a:off x="6181725" y="1639359"/>
          <a:ext cx="3905251" cy="238125"/>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oneCell">
    <xdr:from>
      <xdr:col>3</xdr:col>
      <xdr:colOff>495300</xdr:colOff>
      <xdr:row>27</xdr:row>
      <xdr:rowOff>9525</xdr:rowOff>
    </xdr:from>
    <xdr:to>
      <xdr:col>4</xdr:col>
      <xdr:colOff>38071</xdr:colOff>
      <xdr:row>28</xdr:row>
      <xdr:rowOff>35596</xdr:rowOff>
    </xdr:to>
    <xdr:pic>
      <xdr:nvPicPr>
        <xdr:cNvPr id="30" name="図 29">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5"/>
        <a:stretch>
          <a:fillRect/>
        </a:stretch>
      </xdr:blipFill>
      <xdr:spPr>
        <a:xfrm>
          <a:off x="2752725" y="4524375"/>
          <a:ext cx="228571" cy="197521"/>
        </a:xfrm>
        <a:prstGeom prst="rect">
          <a:avLst/>
        </a:prstGeom>
        <a:ln>
          <a:solidFill>
            <a:schemeClr val="accent1"/>
          </a:solidFill>
        </a:ln>
      </xdr:spPr>
    </xdr:pic>
    <xdr:clientData/>
  </xdr:twoCellAnchor>
  <xdr:twoCellAnchor editAs="oneCell">
    <xdr:from>
      <xdr:col>1</xdr:col>
      <xdr:colOff>828675</xdr:colOff>
      <xdr:row>24</xdr:row>
      <xdr:rowOff>0</xdr:rowOff>
    </xdr:from>
    <xdr:to>
      <xdr:col>1</xdr:col>
      <xdr:colOff>1066770</xdr:colOff>
      <xdr:row>24</xdr:row>
      <xdr:rowOff>159421</xdr:rowOff>
    </xdr:to>
    <xdr:pic>
      <xdr:nvPicPr>
        <xdr:cNvPr id="31" name="図 30">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6"/>
        <a:stretch>
          <a:fillRect/>
        </a:stretch>
      </xdr:blipFill>
      <xdr:spPr>
        <a:xfrm>
          <a:off x="1114425" y="3990975"/>
          <a:ext cx="238095" cy="159421"/>
        </a:xfrm>
        <a:prstGeom prst="rect">
          <a:avLst/>
        </a:prstGeom>
        <a:ln>
          <a:solidFill>
            <a:schemeClr val="accent1"/>
          </a:solidFill>
        </a:ln>
      </xdr:spPr>
    </xdr:pic>
    <xdr:clientData/>
  </xdr:twoCellAnchor>
  <xdr:twoCellAnchor>
    <xdr:from>
      <xdr:col>1</xdr:col>
      <xdr:colOff>0</xdr:colOff>
      <xdr:row>29</xdr:row>
      <xdr:rowOff>0</xdr:rowOff>
    </xdr:from>
    <xdr:to>
      <xdr:col>1</xdr:col>
      <xdr:colOff>1000125</xdr:colOff>
      <xdr:row>32</xdr:row>
      <xdr:rowOff>136055</xdr:rowOff>
    </xdr:to>
    <xdr:pic>
      <xdr:nvPicPr>
        <xdr:cNvPr id="32" name="図 31">
          <a:extLst>
            <a:ext uri="{FF2B5EF4-FFF2-40B4-BE49-F238E27FC236}">
              <a16:creationId xmlns:a16="http://schemas.microsoft.com/office/drawing/2014/main" id="{00000000-0008-0000-0000-000020000000}"/>
            </a:ext>
          </a:extLst>
        </xdr:cNvPr>
        <xdr:cNvPicPr>
          <a:picLocks noChangeAspect="1"/>
        </xdr:cNvPicPr>
      </xdr:nvPicPr>
      <xdr:blipFill rotWithShape="1">
        <a:blip xmlns:r="http://schemas.openxmlformats.org/officeDocument/2006/relationships" r:embed="rId7" cstate="screen">
          <a:extLst>
            <a:ext uri="{28A0092B-C50C-407E-A947-70E740481C1C}">
              <a14:useLocalDpi xmlns:a14="http://schemas.microsoft.com/office/drawing/2010/main"/>
            </a:ext>
          </a:extLst>
        </a:blip>
        <a:srcRect t="-2464" r="-16"/>
        <a:stretch/>
      </xdr:blipFill>
      <xdr:spPr>
        <a:xfrm>
          <a:off x="285750" y="4857750"/>
          <a:ext cx="1000125" cy="650405"/>
        </a:xfrm>
        <a:prstGeom prst="rect">
          <a:avLst/>
        </a:prstGeom>
        <a:ln>
          <a:solidFill>
            <a:schemeClr val="tx1"/>
          </a:solidFill>
        </a:ln>
      </xdr:spPr>
    </xdr:pic>
    <xdr:clientData/>
  </xdr:twoCellAnchor>
  <xdr:twoCellAnchor>
    <xdr:from>
      <xdr:col>1</xdr:col>
      <xdr:colOff>782472</xdr:colOff>
      <xdr:row>31</xdr:row>
      <xdr:rowOff>93939</xdr:rowOff>
    </xdr:from>
    <xdr:to>
      <xdr:col>1</xdr:col>
      <xdr:colOff>973200</xdr:colOff>
      <xdr:row>32</xdr:row>
      <xdr:rowOff>112759</xdr:rowOff>
    </xdr:to>
    <xdr:sp macro="" textlink="">
      <xdr:nvSpPr>
        <xdr:cNvPr id="33" name="角丸四角形 32">
          <a:extLst>
            <a:ext uri="{FF2B5EF4-FFF2-40B4-BE49-F238E27FC236}">
              <a16:creationId xmlns:a16="http://schemas.microsoft.com/office/drawing/2014/main" id="{00000000-0008-0000-0000-000021000000}"/>
            </a:ext>
          </a:extLst>
        </xdr:cNvPr>
        <xdr:cNvSpPr/>
      </xdr:nvSpPr>
      <xdr:spPr>
        <a:xfrm>
          <a:off x="1068222" y="5294589"/>
          <a:ext cx="190728" cy="190270"/>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0</xdr:colOff>
      <xdr:row>24</xdr:row>
      <xdr:rowOff>52661</xdr:rowOff>
    </xdr:from>
    <xdr:to>
      <xdr:col>9</xdr:col>
      <xdr:colOff>246819</xdr:colOff>
      <xdr:row>30</xdr:row>
      <xdr:rowOff>32000</xdr:rowOff>
    </xdr:to>
    <xdr:grpSp>
      <xdr:nvGrpSpPr>
        <xdr:cNvPr id="34" name="グループ化 33">
          <a:extLst>
            <a:ext uri="{FF2B5EF4-FFF2-40B4-BE49-F238E27FC236}">
              <a16:creationId xmlns:a16="http://schemas.microsoft.com/office/drawing/2014/main" id="{00000000-0008-0000-0000-000022000000}"/>
            </a:ext>
          </a:extLst>
        </xdr:cNvPr>
        <xdr:cNvGrpSpPr/>
      </xdr:nvGrpSpPr>
      <xdr:grpSpPr>
        <a:xfrm>
          <a:off x="5000625" y="4043636"/>
          <a:ext cx="1427919" cy="1017564"/>
          <a:chOff x="9011481" y="4336495"/>
          <a:chExt cx="1427919" cy="941364"/>
        </a:xfrm>
      </xdr:grpSpPr>
      <xdr:pic>
        <xdr:nvPicPr>
          <xdr:cNvPr id="35" name="図 34">
            <a:extLst>
              <a:ext uri="{FF2B5EF4-FFF2-40B4-BE49-F238E27FC236}">
                <a16:creationId xmlns:a16="http://schemas.microsoft.com/office/drawing/2014/main" id="{00000000-0008-0000-0000-000023000000}"/>
              </a:ext>
            </a:extLst>
          </xdr:cNvPr>
          <xdr:cNvPicPr>
            <a:picLocks noChangeAspect="1"/>
          </xdr:cNvPicPr>
        </xdr:nvPicPr>
        <xdr:blipFill rotWithShape="1">
          <a:blip xmlns:r="http://schemas.openxmlformats.org/officeDocument/2006/relationships" r:embed="rId8" cstate="screen">
            <a:extLst>
              <a:ext uri="{28A0092B-C50C-407E-A947-70E740481C1C}">
                <a14:useLocalDpi xmlns:a14="http://schemas.microsoft.com/office/drawing/2010/main"/>
              </a:ext>
            </a:extLst>
          </a:blip>
          <a:srcRect/>
          <a:stretch/>
        </xdr:blipFill>
        <xdr:spPr>
          <a:xfrm>
            <a:off x="9077325" y="4336495"/>
            <a:ext cx="1295400" cy="941364"/>
          </a:xfrm>
          <a:prstGeom prst="rect">
            <a:avLst/>
          </a:prstGeom>
          <a:ln>
            <a:solidFill>
              <a:schemeClr val="tx1"/>
            </a:solidFill>
          </a:ln>
        </xdr:spPr>
      </xdr:pic>
      <xdr:sp macro="" textlink="">
        <xdr:nvSpPr>
          <xdr:cNvPr id="36" name="角丸四角形 35">
            <a:extLst>
              <a:ext uri="{FF2B5EF4-FFF2-40B4-BE49-F238E27FC236}">
                <a16:creationId xmlns:a16="http://schemas.microsoft.com/office/drawing/2014/main" id="{00000000-0008-0000-0000-000024000000}"/>
              </a:ext>
            </a:extLst>
          </xdr:cNvPr>
          <xdr:cNvSpPr/>
        </xdr:nvSpPr>
        <xdr:spPr>
          <a:xfrm>
            <a:off x="9011481" y="4457700"/>
            <a:ext cx="1427919" cy="257176"/>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twoCellAnchor>
    <xdr:from>
      <xdr:col>11</xdr:col>
      <xdr:colOff>608769</xdr:colOff>
      <xdr:row>24</xdr:row>
      <xdr:rowOff>163885</xdr:rowOff>
    </xdr:from>
    <xdr:to>
      <xdr:col>13</xdr:col>
      <xdr:colOff>665088</xdr:colOff>
      <xdr:row>29</xdr:row>
      <xdr:rowOff>48752</xdr:rowOff>
    </xdr:to>
    <xdr:sp macro="" textlink="">
      <xdr:nvSpPr>
        <xdr:cNvPr id="39" name="角丸四角形 38">
          <a:extLst>
            <a:ext uri="{FF2B5EF4-FFF2-40B4-BE49-F238E27FC236}">
              <a16:creationId xmlns:a16="http://schemas.microsoft.com/office/drawing/2014/main" id="{00000000-0008-0000-0000-000027000000}"/>
            </a:ext>
          </a:extLst>
        </xdr:cNvPr>
        <xdr:cNvSpPr/>
      </xdr:nvSpPr>
      <xdr:spPr>
        <a:xfrm>
          <a:off x="7914444" y="4154860"/>
          <a:ext cx="1427919" cy="751642"/>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oneCell">
    <xdr:from>
      <xdr:col>7</xdr:col>
      <xdr:colOff>56319</xdr:colOff>
      <xdr:row>31</xdr:row>
      <xdr:rowOff>78616</xdr:rowOff>
    </xdr:from>
    <xdr:to>
      <xdr:col>9</xdr:col>
      <xdr:colOff>580194</xdr:colOff>
      <xdr:row>38</xdr:row>
      <xdr:rowOff>117403</xdr:rowOff>
    </xdr:to>
    <xdr:pic>
      <xdr:nvPicPr>
        <xdr:cNvPr id="40" name="図 39">
          <a:extLst>
            <a:ext uri="{FF2B5EF4-FFF2-40B4-BE49-F238E27FC236}">
              <a16:creationId xmlns:a16="http://schemas.microsoft.com/office/drawing/2014/main" id="{00000000-0008-0000-0000-000028000000}"/>
            </a:ext>
          </a:extLst>
        </xdr:cNvPr>
        <xdr:cNvPicPr>
          <a:picLocks noChangeAspect="1"/>
        </xdr:cNvPicPr>
      </xdr:nvPicPr>
      <xdr:blipFill rotWithShape="1">
        <a:blip xmlns:r="http://schemas.openxmlformats.org/officeDocument/2006/relationships" r:embed="rId9" cstate="screen">
          <a:extLst>
            <a:ext uri="{28A0092B-C50C-407E-A947-70E740481C1C}">
              <a14:useLocalDpi xmlns:a14="http://schemas.microsoft.com/office/drawing/2010/main"/>
            </a:ext>
          </a:extLst>
        </a:blip>
        <a:srcRect/>
        <a:stretch/>
      </xdr:blipFill>
      <xdr:spPr>
        <a:xfrm>
          <a:off x="5056944" y="5279266"/>
          <a:ext cx="1704975" cy="1238937"/>
        </a:xfrm>
        <a:prstGeom prst="rect">
          <a:avLst/>
        </a:prstGeom>
        <a:ln>
          <a:solidFill>
            <a:schemeClr val="tx1"/>
          </a:solidFill>
        </a:ln>
      </xdr:spPr>
    </xdr:pic>
    <xdr:clientData/>
  </xdr:twoCellAnchor>
  <xdr:twoCellAnchor>
    <xdr:from>
      <xdr:col>9</xdr:col>
      <xdr:colOff>618294</xdr:colOff>
      <xdr:row>35</xdr:row>
      <xdr:rowOff>97665</xdr:rowOff>
    </xdr:from>
    <xdr:to>
      <xdr:col>13</xdr:col>
      <xdr:colOff>46794</xdr:colOff>
      <xdr:row>41</xdr:row>
      <xdr:rowOff>66675</xdr:rowOff>
    </xdr:to>
    <xdr:sp macro="" textlink="">
      <xdr:nvSpPr>
        <xdr:cNvPr id="41" name="角丸四角形吹き出し 40">
          <a:extLst>
            <a:ext uri="{FF2B5EF4-FFF2-40B4-BE49-F238E27FC236}">
              <a16:creationId xmlns:a16="http://schemas.microsoft.com/office/drawing/2014/main" id="{00000000-0008-0000-0000-000029000000}"/>
            </a:ext>
          </a:extLst>
        </xdr:cNvPr>
        <xdr:cNvSpPr/>
      </xdr:nvSpPr>
      <xdr:spPr>
        <a:xfrm>
          <a:off x="6800019" y="5984115"/>
          <a:ext cx="1924050" cy="997710"/>
        </a:xfrm>
        <a:prstGeom prst="wedgeRoundRectCallout">
          <a:avLst>
            <a:gd name="adj1" fmla="val -62890"/>
            <a:gd name="adj2" fmla="val -18390"/>
            <a:gd name="adj3" fmla="val 16667"/>
          </a:avLst>
        </a:prstGeom>
        <a:solidFill>
          <a:sysClr val="window" lastClr="FFFFFF"/>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900">
              <a:solidFill>
                <a:srgbClr val="FF0000"/>
              </a:solidFill>
              <a:effectLst/>
              <a:latin typeface="AR P丸ゴシック体M" panose="020F0600000000000000" pitchFamily="50" charset="-128"/>
              <a:ea typeface="AR P丸ゴシック体M" panose="020F0600000000000000" pitchFamily="50" charset="-128"/>
              <a:cs typeface="+mn-cs"/>
            </a:rPr>
            <a:t>リボンが最小化されている状態からリボンを表示した場合は、はワークシートに重なって表示されるため、上位セルが隠れます。</a:t>
          </a:r>
          <a:endParaRPr lang="ja-JP" altLang="ja-JP" sz="900">
            <a:solidFill>
              <a:srgbClr val="FF0000"/>
            </a:solidFill>
            <a:effectLst/>
            <a:latin typeface="AR P丸ゴシック体M" panose="020F0600000000000000" pitchFamily="50" charset="-128"/>
            <a:ea typeface="AR P丸ゴシック体M" panose="020F0600000000000000" pitchFamily="50" charset="-128"/>
          </a:endParaRPr>
        </a:p>
        <a:p>
          <a:pPr algn="l"/>
          <a:endParaRPr kumimoji="1" lang="ja-JP" altLang="en-US" sz="900">
            <a:solidFill>
              <a:srgbClr val="FF0000"/>
            </a:solidFill>
            <a:latin typeface="AR P丸ゴシック体M" panose="020F0600000000000000" pitchFamily="50" charset="-128"/>
            <a:ea typeface="AR P丸ゴシック体M" panose="020F0600000000000000" pitchFamily="50" charset="-128"/>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95249</xdr:colOff>
      <xdr:row>1</xdr:row>
      <xdr:rowOff>31749</xdr:rowOff>
    </xdr:from>
    <xdr:to>
      <xdr:col>14</xdr:col>
      <xdr:colOff>438150</xdr:colOff>
      <xdr:row>1</xdr:row>
      <xdr:rowOff>31749</xdr:rowOff>
    </xdr:to>
    <xdr:cxnSp macro="">
      <xdr:nvCxnSpPr>
        <xdr:cNvPr id="14" name="直線コネクタ 13">
          <a:extLst>
            <a:ext uri="{FF2B5EF4-FFF2-40B4-BE49-F238E27FC236}">
              <a16:creationId xmlns:a16="http://schemas.microsoft.com/office/drawing/2014/main" id="{00000000-0008-0000-0900-00000E000000}"/>
            </a:ext>
          </a:extLst>
        </xdr:cNvPr>
        <xdr:cNvCxnSpPr/>
      </xdr:nvCxnSpPr>
      <xdr:spPr>
        <a:xfrm>
          <a:off x="95249" y="298449"/>
          <a:ext cx="8839201" cy="0"/>
        </a:xfrm>
        <a:prstGeom prst="line">
          <a:avLst/>
        </a:prstGeom>
        <a:ln>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0</xdr:colOff>
      <xdr:row>2</xdr:row>
      <xdr:rowOff>0</xdr:rowOff>
    </xdr:from>
    <xdr:to>
      <xdr:col>2</xdr:col>
      <xdr:colOff>413363</xdr:colOff>
      <xdr:row>7</xdr:row>
      <xdr:rowOff>34321</xdr:rowOff>
    </xdr:to>
    <xdr:pic>
      <xdr:nvPicPr>
        <xdr:cNvPr id="8" name="図 7">
          <a:extLst>
            <a:ext uri="{FF2B5EF4-FFF2-40B4-BE49-F238E27FC236}">
              <a16:creationId xmlns:a16="http://schemas.microsoft.com/office/drawing/2014/main" id="{00000000-0008-0000-0900-000008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152400" y="438150"/>
          <a:ext cx="784838" cy="891571"/>
        </a:xfrm>
        <a:prstGeom prst="rect">
          <a:avLst/>
        </a:prstGeom>
      </xdr:spPr>
    </xdr:pic>
    <xdr:clientData/>
  </xdr:twoCellAnchor>
  <xdr:twoCellAnchor editAs="oneCell">
    <xdr:from>
      <xdr:col>1</xdr:col>
      <xdr:colOff>9525</xdr:colOff>
      <xdr:row>8</xdr:row>
      <xdr:rowOff>152400</xdr:rowOff>
    </xdr:from>
    <xdr:to>
      <xdr:col>2</xdr:col>
      <xdr:colOff>354407</xdr:colOff>
      <xdr:row>14</xdr:row>
      <xdr:rowOff>15271</xdr:rowOff>
    </xdr:to>
    <xdr:pic>
      <xdr:nvPicPr>
        <xdr:cNvPr id="13" name="図 12">
          <a:extLst>
            <a:ext uri="{FF2B5EF4-FFF2-40B4-BE49-F238E27FC236}">
              <a16:creationId xmlns:a16="http://schemas.microsoft.com/office/drawing/2014/main" id="{00000000-0008-0000-0900-00000D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61925" y="1619250"/>
          <a:ext cx="716357" cy="891571"/>
        </a:xfrm>
        <a:prstGeom prst="rect">
          <a:avLst/>
        </a:prstGeom>
      </xdr:spPr>
    </xdr:pic>
    <xdr:clientData/>
  </xdr:twoCellAnchor>
  <xdr:twoCellAnchor editAs="oneCell">
    <xdr:from>
      <xdr:col>1</xdr:col>
      <xdr:colOff>0</xdr:colOff>
      <xdr:row>15</xdr:row>
      <xdr:rowOff>0</xdr:rowOff>
    </xdr:from>
    <xdr:to>
      <xdr:col>2</xdr:col>
      <xdr:colOff>428663</xdr:colOff>
      <xdr:row>20</xdr:row>
      <xdr:rowOff>34321</xdr:rowOff>
    </xdr:to>
    <xdr:pic>
      <xdr:nvPicPr>
        <xdr:cNvPr id="15" name="図 14">
          <a:extLst>
            <a:ext uri="{FF2B5EF4-FFF2-40B4-BE49-F238E27FC236}">
              <a16:creationId xmlns:a16="http://schemas.microsoft.com/office/drawing/2014/main" id="{00000000-0008-0000-0900-00000F000000}"/>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152400" y="2495550"/>
          <a:ext cx="800138" cy="891571"/>
        </a:xfrm>
        <a:prstGeom prst="rect">
          <a:avLst/>
        </a:prstGeom>
      </xdr:spPr>
    </xdr:pic>
    <xdr:clientData/>
  </xdr:twoCellAnchor>
  <xdr:twoCellAnchor>
    <xdr:from>
      <xdr:col>1</xdr:col>
      <xdr:colOff>57150</xdr:colOff>
      <xdr:row>6</xdr:row>
      <xdr:rowOff>35581</xdr:rowOff>
    </xdr:from>
    <xdr:to>
      <xdr:col>2</xdr:col>
      <xdr:colOff>361950</xdr:colOff>
      <xdr:row>7</xdr:row>
      <xdr:rowOff>21569</xdr:rowOff>
    </xdr:to>
    <xdr:sp macro="" textlink="">
      <xdr:nvSpPr>
        <xdr:cNvPr id="16" name="AutoShape 38">
          <a:extLst>
            <a:ext uri="{FF2B5EF4-FFF2-40B4-BE49-F238E27FC236}">
              <a16:creationId xmlns:a16="http://schemas.microsoft.com/office/drawing/2014/main" id="{00000000-0008-0000-0900-000010000000}"/>
            </a:ext>
          </a:extLst>
        </xdr:cNvPr>
        <xdr:cNvSpPr>
          <a:spLocks noChangeArrowheads="1"/>
        </xdr:cNvSpPr>
      </xdr:nvSpPr>
      <xdr:spPr bwMode="auto">
        <a:xfrm>
          <a:off x="209550" y="1159531"/>
          <a:ext cx="676275" cy="157438"/>
        </a:xfrm>
        <a:prstGeom prst="roundRect">
          <a:avLst>
            <a:gd name="adj" fmla="val 16667"/>
          </a:avLst>
        </a:prstGeom>
        <a:noFill/>
        <a:ln w="28575">
          <a:solidFill>
            <a:srgbClr val="FF0000"/>
          </a:solidFill>
          <a:round/>
          <a:headEnd/>
          <a:tailEnd/>
        </a:ln>
      </xdr:spPr>
    </xdr:sp>
    <xdr:clientData/>
  </xdr:twoCellAnchor>
  <xdr:twoCellAnchor>
    <xdr:from>
      <xdr:col>1</xdr:col>
      <xdr:colOff>0</xdr:colOff>
      <xdr:row>12</xdr:row>
      <xdr:rowOff>149054</xdr:rowOff>
    </xdr:from>
    <xdr:to>
      <xdr:col>2</xdr:col>
      <xdr:colOff>352425</xdr:colOff>
      <xdr:row>13</xdr:row>
      <xdr:rowOff>127170</xdr:rowOff>
    </xdr:to>
    <xdr:sp macro="" textlink="">
      <xdr:nvSpPr>
        <xdr:cNvPr id="17" name="AutoShape 38">
          <a:extLst>
            <a:ext uri="{FF2B5EF4-FFF2-40B4-BE49-F238E27FC236}">
              <a16:creationId xmlns:a16="http://schemas.microsoft.com/office/drawing/2014/main" id="{00000000-0008-0000-0900-000011000000}"/>
            </a:ext>
          </a:extLst>
        </xdr:cNvPr>
        <xdr:cNvSpPr>
          <a:spLocks noChangeArrowheads="1"/>
        </xdr:cNvSpPr>
      </xdr:nvSpPr>
      <xdr:spPr bwMode="auto">
        <a:xfrm>
          <a:off x="152400" y="2130254"/>
          <a:ext cx="723900" cy="149566"/>
        </a:xfrm>
        <a:prstGeom prst="roundRect">
          <a:avLst>
            <a:gd name="adj" fmla="val 16667"/>
          </a:avLst>
        </a:prstGeom>
        <a:noFill/>
        <a:ln w="28575">
          <a:solidFill>
            <a:srgbClr val="FF0000"/>
          </a:solidFill>
          <a:round/>
          <a:headEnd/>
          <a:tailEnd/>
        </a:ln>
      </xdr:spPr>
    </xdr:sp>
    <xdr:clientData/>
  </xdr:twoCellAnchor>
  <xdr:twoCellAnchor>
    <xdr:from>
      <xdr:col>0</xdr:col>
      <xdr:colOff>142875</xdr:colOff>
      <xdr:row>19</xdr:row>
      <xdr:rowOff>0</xdr:rowOff>
    </xdr:from>
    <xdr:to>
      <xdr:col>2</xdr:col>
      <xdr:colOff>361950</xdr:colOff>
      <xdr:row>19</xdr:row>
      <xdr:rowOff>142876</xdr:rowOff>
    </xdr:to>
    <xdr:sp macro="" textlink="">
      <xdr:nvSpPr>
        <xdr:cNvPr id="18" name="AutoShape 38">
          <a:extLst>
            <a:ext uri="{FF2B5EF4-FFF2-40B4-BE49-F238E27FC236}">
              <a16:creationId xmlns:a16="http://schemas.microsoft.com/office/drawing/2014/main" id="{00000000-0008-0000-0900-000012000000}"/>
            </a:ext>
          </a:extLst>
        </xdr:cNvPr>
        <xdr:cNvSpPr>
          <a:spLocks noChangeArrowheads="1"/>
        </xdr:cNvSpPr>
      </xdr:nvSpPr>
      <xdr:spPr bwMode="auto">
        <a:xfrm>
          <a:off x="142875" y="3352800"/>
          <a:ext cx="742950" cy="142876"/>
        </a:xfrm>
        <a:prstGeom prst="roundRect">
          <a:avLst>
            <a:gd name="adj" fmla="val 16667"/>
          </a:avLst>
        </a:prstGeom>
        <a:noFill/>
        <a:ln w="28575">
          <a:solidFill>
            <a:srgbClr val="FF0000"/>
          </a:solidFill>
          <a:round/>
          <a:headEnd/>
          <a:tailEnd/>
        </a:ln>
      </xdr:spPr>
    </xdr:sp>
    <xdr:clientData/>
  </xdr:twoCellAnchor>
  <xdr:twoCellAnchor editAs="oneCell">
    <xdr:from>
      <xdr:col>3</xdr:col>
      <xdr:colOff>0</xdr:colOff>
      <xdr:row>21</xdr:row>
      <xdr:rowOff>0</xdr:rowOff>
    </xdr:from>
    <xdr:to>
      <xdr:col>8</xdr:col>
      <xdr:colOff>209074</xdr:colOff>
      <xdr:row>32</xdr:row>
      <xdr:rowOff>118706</xdr:rowOff>
    </xdr:to>
    <xdr:pic>
      <xdr:nvPicPr>
        <xdr:cNvPr id="12" name="図 11">
          <a:extLst>
            <a:ext uri="{FF2B5EF4-FFF2-40B4-BE49-F238E27FC236}">
              <a16:creationId xmlns:a16="http://schemas.microsoft.com/office/drawing/2014/main" id="{00000000-0008-0000-0900-00000C000000}"/>
            </a:ext>
          </a:extLst>
        </xdr:cNvPr>
        <xdr:cNvPicPr>
          <a:picLocks noChangeAspect="1"/>
        </xdr:cNvPicPr>
      </xdr:nvPicPr>
      <xdr:blipFill rotWithShape="1">
        <a:blip xmlns:r="http://schemas.openxmlformats.org/officeDocument/2006/relationships" r:embed="rId4" cstate="screen">
          <a:extLst>
            <a:ext uri="{28A0092B-C50C-407E-A947-70E740481C1C}">
              <a14:useLocalDpi xmlns:a14="http://schemas.microsoft.com/office/drawing/2010/main"/>
            </a:ext>
          </a:extLst>
        </a:blip>
        <a:srcRect/>
        <a:stretch/>
      </xdr:blipFill>
      <xdr:spPr>
        <a:xfrm>
          <a:off x="1209675" y="3352800"/>
          <a:ext cx="3409474" cy="2004656"/>
        </a:xfrm>
        <a:prstGeom prst="rect">
          <a:avLst/>
        </a:prstGeom>
      </xdr:spPr>
    </xdr:pic>
    <xdr:clientData/>
  </xdr:twoCellAnchor>
  <xdr:twoCellAnchor>
    <xdr:from>
      <xdr:col>2</xdr:col>
      <xdr:colOff>0</xdr:colOff>
      <xdr:row>33</xdr:row>
      <xdr:rowOff>0</xdr:rowOff>
    </xdr:from>
    <xdr:to>
      <xdr:col>14</xdr:col>
      <xdr:colOff>219076</xdr:colOff>
      <xdr:row>44</xdr:row>
      <xdr:rowOff>152400</xdr:rowOff>
    </xdr:to>
    <xdr:grpSp>
      <xdr:nvGrpSpPr>
        <xdr:cNvPr id="21" name="グループ化 20">
          <a:extLst>
            <a:ext uri="{FF2B5EF4-FFF2-40B4-BE49-F238E27FC236}">
              <a16:creationId xmlns:a16="http://schemas.microsoft.com/office/drawing/2014/main" id="{00000000-0008-0000-0900-000015000000}"/>
            </a:ext>
          </a:extLst>
        </xdr:cNvPr>
        <xdr:cNvGrpSpPr/>
      </xdr:nvGrpSpPr>
      <xdr:grpSpPr>
        <a:xfrm>
          <a:off x="523875" y="5753100"/>
          <a:ext cx="8220076" cy="2038350"/>
          <a:chOff x="104775" y="2495550"/>
          <a:chExt cx="8220076" cy="2038350"/>
        </a:xfrm>
      </xdr:grpSpPr>
      <xdr:pic>
        <xdr:nvPicPr>
          <xdr:cNvPr id="23" name="図 22">
            <a:extLst>
              <a:ext uri="{FF2B5EF4-FFF2-40B4-BE49-F238E27FC236}">
                <a16:creationId xmlns:a16="http://schemas.microsoft.com/office/drawing/2014/main" id="{00000000-0008-0000-0900-000017000000}"/>
              </a:ext>
            </a:extLst>
          </xdr:cNvPr>
          <xdr:cNvPicPr>
            <a:picLocks noChangeAspect="1"/>
          </xdr:cNvPicPr>
        </xdr:nvPicPr>
        <xdr:blipFill rotWithShape="1">
          <a:blip xmlns:r="http://schemas.openxmlformats.org/officeDocument/2006/relationships" r:embed="rId5" cstate="screen">
            <a:extLst>
              <a:ext uri="{28A0092B-C50C-407E-A947-70E740481C1C}">
                <a14:useLocalDpi xmlns:a14="http://schemas.microsoft.com/office/drawing/2010/main"/>
              </a:ext>
            </a:extLst>
          </a:blip>
          <a:srcRect/>
          <a:stretch/>
        </xdr:blipFill>
        <xdr:spPr>
          <a:xfrm>
            <a:off x="342900" y="3448050"/>
            <a:ext cx="7791450" cy="822974"/>
          </a:xfrm>
          <a:prstGeom prst="rect">
            <a:avLst/>
          </a:prstGeom>
          <a:ln w="12700">
            <a:solidFill>
              <a:schemeClr val="tx1"/>
            </a:solidFill>
          </a:ln>
        </xdr:spPr>
      </xdr:pic>
      <xdr:sp macro="" textlink="">
        <xdr:nvSpPr>
          <xdr:cNvPr id="24" name="角丸四角形 23">
            <a:extLst>
              <a:ext uri="{FF2B5EF4-FFF2-40B4-BE49-F238E27FC236}">
                <a16:creationId xmlns:a16="http://schemas.microsoft.com/office/drawing/2014/main" id="{00000000-0008-0000-0900-000018000000}"/>
              </a:ext>
            </a:extLst>
          </xdr:cNvPr>
          <xdr:cNvSpPr/>
        </xdr:nvSpPr>
        <xdr:spPr bwMode="auto">
          <a:xfrm>
            <a:off x="104775" y="2495550"/>
            <a:ext cx="8220076" cy="2038350"/>
          </a:xfrm>
          <a:prstGeom prst="roundRect">
            <a:avLst>
              <a:gd name="adj" fmla="val 2940"/>
            </a:avLst>
          </a:prstGeom>
          <a:noFill/>
          <a:ln w="15875">
            <a:solidFill>
              <a:srgbClr val="FF0000"/>
            </a:solidFill>
            <a:prstDash val="sysDot"/>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ctr" anchorCtr="0" upright="1"/>
          <a:lstStyle/>
          <a:p>
            <a:pPr algn="l"/>
            <a:r>
              <a:rPr kumimoji="1" lang="ja-JP" altLang="en-US" sz="1050" b="1">
                <a:solidFill>
                  <a:srgbClr val="008000"/>
                </a:solidFill>
              </a:rPr>
              <a:t>保護ビュー</a:t>
            </a:r>
            <a:endParaRPr kumimoji="1" lang="en-US" altLang="ja-JP" sz="1050" b="1">
              <a:solidFill>
                <a:srgbClr val="008000"/>
              </a:solidFill>
            </a:endParaRPr>
          </a:p>
          <a:p>
            <a:pPr algn="l"/>
            <a:r>
              <a:rPr kumimoji="1" lang="ja-JP" altLang="en-US" sz="1050" b="1">
                <a:solidFill>
                  <a:srgbClr val="008000"/>
                </a:solidFill>
              </a:rPr>
              <a:t>　</a:t>
            </a:r>
            <a:r>
              <a:rPr kumimoji="1" lang="ja-JP" altLang="en-US" sz="1050" b="0">
                <a:solidFill>
                  <a:sysClr val="windowText" lastClr="000000"/>
                </a:solidFill>
              </a:rPr>
              <a:t>ネットワーク上からダウンロードしたファイルを開いたとき、以下のような警告が出る場合があります。</a:t>
            </a:r>
            <a:endParaRPr kumimoji="1" lang="en-US" altLang="ja-JP" sz="1050" b="0">
              <a:solidFill>
                <a:sysClr val="windowText" lastClr="000000"/>
              </a:solidFill>
            </a:endParaRPr>
          </a:p>
          <a:p>
            <a:pPr algn="l"/>
            <a:r>
              <a:rPr kumimoji="1" lang="ja-JP" altLang="en-US" sz="1050" b="0">
                <a:solidFill>
                  <a:sysClr val="windowText" lastClr="000000"/>
                </a:solidFill>
              </a:rPr>
              <a:t>　ファイルが安全なものである場合は、必ず</a:t>
            </a:r>
            <a:r>
              <a:rPr kumimoji="1" lang="ja-JP" altLang="en-US" sz="1050" b="0">
                <a:solidFill>
                  <a:srgbClr val="FF0000"/>
                </a:solidFill>
              </a:rPr>
              <a:t>「編集を有効にする」</a:t>
            </a:r>
            <a:r>
              <a:rPr kumimoji="1" lang="ja-JP" altLang="en-US" sz="1050" b="0">
                <a:solidFill>
                  <a:sysClr val="windowText" lastClr="000000"/>
                </a:solidFill>
              </a:rPr>
              <a:t>をクリックしてください。</a:t>
            </a:r>
            <a:endParaRPr kumimoji="1" lang="en-US" altLang="ja-JP" sz="1050" b="0">
              <a:solidFill>
                <a:sysClr val="windowText" lastClr="000000"/>
              </a:solidFill>
            </a:endParaRPr>
          </a:p>
          <a:p>
            <a:pPr algn="l"/>
            <a:r>
              <a:rPr kumimoji="1" lang="ja-JP" altLang="en-US" sz="1050" b="0">
                <a:solidFill>
                  <a:sysClr val="windowText" lastClr="000000"/>
                </a:solidFill>
              </a:rPr>
              <a:t>　「編集を有効にする」をクリックせず、保護ビューのまま作業すると、</a:t>
            </a:r>
            <a:r>
              <a:rPr kumimoji="1" lang="en-US" altLang="ja-JP" sz="1050" b="0">
                <a:solidFill>
                  <a:sysClr val="windowText" lastClr="000000"/>
                </a:solidFill>
              </a:rPr>
              <a:t>Excel</a:t>
            </a:r>
            <a:r>
              <a:rPr kumimoji="1" lang="ja-JP" altLang="en-US" sz="1050" b="0">
                <a:solidFill>
                  <a:sysClr val="windowText" lastClr="000000"/>
                </a:solidFill>
              </a:rPr>
              <a:t>ファイルが正常に機能しません。</a:t>
            </a:r>
            <a:endParaRPr kumimoji="1" lang="en-US" altLang="ja-JP" sz="1050" b="0">
              <a:solidFill>
                <a:sysClr val="windowText" lastClr="000000"/>
              </a:solidFill>
            </a:endParaRPr>
          </a:p>
          <a:p>
            <a:pPr algn="l"/>
            <a:endParaRPr kumimoji="1" lang="en-US" altLang="ja-JP" sz="1050" b="0">
              <a:solidFill>
                <a:sysClr val="windowText" lastClr="000000"/>
              </a:solidFill>
            </a:endParaRPr>
          </a:p>
          <a:p>
            <a:pPr algn="l"/>
            <a:endParaRPr kumimoji="1" lang="en-US" altLang="ja-JP" sz="1050" b="0">
              <a:solidFill>
                <a:sysClr val="windowText" lastClr="000000"/>
              </a:solidFill>
            </a:endParaRPr>
          </a:p>
          <a:p>
            <a:pPr algn="l"/>
            <a:endParaRPr kumimoji="1" lang="en-US" altLang="ja-JP" sz="1050" b="0">
              <a:solidFill>
                <a:sysClr val="windowText" lastClr="000000"/>
              </a:solidFill>
            </a:endParaRPr>
          </a:p>
          <a:p>
            <a:pPr algn="l"/>
            <a:endParaRPr kumimoji="1" lang="en-US" altLang="ja-JP" sz="1050" b="0">
              <a:solidFill>
                <a:sysClr val="windowText" lastClr="000000"/>
              </a:solidFill>
            </a:endParaRPr>
          </a:p>
          <a:p>
            <a:pPr algn="l"/>
            <a:endParaRPr kumimoji="1" lang="en-US" altLang="ja-JP" sz="1050" b="0">
              <a:solidFill>
                <a:sysClr val="windowText" lastClr="000000"/>
              </a:solidFill>
            </a:endParaRPr>
          </a:p>
          <a:p>
            <a:pPr algn="l"/>
            <a:endParaRPr kumimoji="1" lang="en-US" altLang="ja-JP" sz="1050" b="0">
              <a:solidFill>
                <a:sysClr val="windowText" lastClr="000000"/>
              </a:solidFill>
            </a:endParaRPr>
          </a:p>
          <a:p>
            <a:pPr algn="l"/>
            <a:endParaRPr kumimoji="1" lang="en-US" altLang="ja-JP" sz="1050" b="0">
              <a:solidFill>
                <a:sysClr val="windowText" lastClr="000000"/>
              </a:solidFill>
            </a:endParaRPr>
          </a:p>
        </xdr:txBody>
      </xdr:sp>
      <xdr:sp macro="" textlink="">
        <xdr:nvSpPr>
          <xdr:cNvPr id="25" name="AutoShape 38">
            <a:extLst>
              <a:ext uri="{FF2B5EF4-FFF2-40B4-BE49-F238E27FC236}">
                <a16:creationId xmlns:a16="http://schemas.microsoft.com/office/drawing/2014/main" id="{00000000-0008-0000-0900-000019000000}"/>
              </a:ext>
            </a:extLst>
          </xdr:cNvPr>
          <xdr:cNvSpPr>
            <a:spLocks noChangeArrowheads="1"/>
          </xdr:cNvSpPr>
        </xdr:nvSpPr>
        <xdr:spPr bwMode="auto">
          <a:xfrm>
            <a:off x="6924675" y="3676649"/>
            <a:ext cx="1143000" cy="257175"/>
          </a:xfrm>
          <a:prstGeom prst="roundRect">
            <a:avLst>
              <a:gd name="adj" fmla="val 16667"/>
            </a:avLst>
          </a:prstGeom>
          <a:noFill/>
          <a:ln w="28575">
            <a:solidFill>
              <a:srgbClr val="FF0000"/>
            </a:solidFill>
            <a:round/>
            <a:headEnd/>
            <a:tailEnd/>
          </a:ln>
        </xdr:spPr>
      </xdr:sp>
    </xdr:grp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5</xdr:col>
      <xdr:colOff>206165</xdr:colOff>
      <xdr:row>4</xdr:row>
      <xdr:rowOff>48162</xdr:rowOff>
    </xdr:to>
    <xdr:pic>
      <xdr:nvPicPr>
        <xdr:cNvPr id="18" name="図 17">
          <a:extLst>
            <a:ext uri="{FF2B5EF4-FFF2-40B4-BE49-F238E27FC236}">
              <a16:creationId xmlns:a16="http://schemas.microsoft.com/office/drawing/2014/main" id="{00000000-0008-0000-0A00-000012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156882" y="437029"/>
          <a:ext cx="2626636" cy="384339"/>
        </a:xfrm>
        <a:prstGeom prst="rect">
          <a:avLst/>
        </a:prstGeom>
      </xdr:spPr>
    </xdr:pic>
    <xdr:clientData/>
  </xdr:twoCellAnchor>
  <xdr:twoCellAnchor>
    <xdr:from>
      <xdr:col>0</xdr:col>
      <xdr:colOff>95249</xdr:colOff>
      <xdr:row>1</xdr:row>
      <xdr:rowOff>31749</xdr:rowOff>
    </xdr:from>
    <xdr:to>
      <xdr:col>14</xdr:col>
      <xdr:colOff>438150</xdr:colOff>
      <xdr:row>1</xdr:row>
      <xdr:rowOff>31749</xdr:rowOff>
    </xdr:to>
    <xdr:cxnSp macro="">
      <xdr:nvCxnSpPr>
        <xdr:cNvPr id="2" name="直線コネクタ 1">
          <a:extLst>
            <a:ext uri="{FF2B5EF4-FFF2-40B4-BE49-F238E27FC236}">
              <a16:creationId xmlns:a16="http://schemas.microsoft.com/office/drawing/2014/main" id="{00000000-0008-0000-0A00-000002000000}"/>
            </a:ext>
          </a:extLst>
        </xdr:cNvPr>
        <xdr:cNvCxnSpPr/>
      </xdr:nvCxnSpPr>
      <xdr:spPr>
        <a:xfrm>
          <a:off x="95249" y="298449"/>
          <a:ext cx="8867776" cy="0"/>
        </a:xfrm>
        <a:prstGeom prst="line">
          <a:avLst/>
        </a:prstGeom>
        <a:ln>
          <a:prstDash val="dash"/>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0</xdr:colOff>
      <xdr:row>8</xdr:row>
      <xdr:rowOff>44825</xdr:rowOff>
    </xdr:from>
    <xdr:ext cx="2926441" cy="3171796"/>
    <xdr:pic>
      <xdr:nvPicPr>
        <xdr:cNvPr id="41" name="図 40">
          <a:extLst>
            <a:ext uri="{FF2B5EF4-FFF2-40B4-BE49-F238E27FC236}">
              <a16:creationId xmlns:a16="http://schemas.microsoft.com/office/drawing/2014/main" id="{00000000-0008-0000-0A00-000029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56882" y="1490384"/>
          <a:ext cx="2926441" cy="3171796"/>
        </a:xfrm>
        <a:prstGeom prst="rect">
          <a:avLst/>
        </a:prstGeom>
        <a:ln>
          <a:solidFill>
            <a:schemeClr val="tx1"/>
          </a:solidFill>
        </a:ln>
      </xdr:spPr>
    </xdr:pic>
    <xdr:clientData/>
  </xdr:oneCellAnchor>
  <xdr:twoCellAnchor>
    <xdr:from>
      <xdr:col>0</xdr:col>
      <xdr:colOff>134470</xdr:colOff>
      <xdr:row>3</xdr:row>
      <xdr:rowOff>15675</xdr:rowOff>
    </xdr:from>
    <xdr:to>
      <xdr:col>2</xdr:col>
      <xdr:colOff>33618</xdr:colOff>
      <xdr:row>4</xdr:row>
      <xdr:rowOff>67225</xdr:rowOff>
    </xdr:to>
    <xdr:sp macro="" textlink="">
      <xdr:nvSpPr>
        <xdr:cNvPr id="43" name="角丸四角形 42">
          <a:extLst>
            <a:ext uri="{FF2B5EF4-FFF2-40B4-BE49-F238E27FC236}">
              <a16:creationId xmlns:a16="http://schemas.microsoft.com/office/drawing/2014/main" id="{00000000-0008-0000-0A00-00002B000000}"/>
            </a:ext>
          </a:extLst>
        </xdr:cNvPr>
        <xdr:cNvSpPr/>
      </xdr:nvSpPr>
      <xdr:spPr>
        <a:xfrm>
          <a:off x="134470" y="620793"/>
          <a:ext cx="425824" cy="219638"/>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582705</xdr:colOff>
      <xdr:row>18</xdr:row>
      <xdr:rowOff>99733</xdr:rowOff>
    </xdr:from>
    <xdr:to>
      <xdr:col>5</xdr:col>
      <xdr:colOff>11205</xdr:colOff>
      <xdr:row>20</xdr:row>
      <xdr:rowOff>110940</xdr:rowOff>
    </xdr:to>
    <xdr:sp macro="" textlink="">
      <xdr:nvSpPr>
        <xdr:cNvPr id="44" name="角丸四角形 43">
          <a:extLst>
            <a:ext uri="{FF2B5EF4-FFF2-40B4-BE49-F238E27FC236}">
              <a16:creationId xmlns:a16="http://schemas.microsoft.com/office/drawing/2014/main" id="{00000000-0008-0000-0A00-00002C000000}"/>
            </a:ext>
          </a:extLst>
        </xdr:cNvPr>
        <xdr:cNvSpPr/>
      </xdr:nvSpPr>
      <xdr:spPr>
        <a:xfrm>
          <a:off x="1109381" y="3226174"/>
          <a:ext cx="1479177" cy="347384"/>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616325</xdr:colOff>
      <xdr:row>13</xdr:row>
      <xdr:rowOff>123266</xdr:rowOff>
    </xdr:from>
    <xdr:to>
      <xdr:col>3</xdr:col>
      <xdr:colOff>537883</xdr:colOff>
      <xdr:row>17</xdr:row>
      <xdr:rowOff>2</xdr:rowOff>
    </xdr:to>
    <xdr:sp macro="" textlink="">
      <xdr:nvSpPr>
        <xdr:cNvPr id="45" name="角丸四角形 44">
          <a:extLst>
            <a:ext uri="{FF2B5EF4-FFF2-40B4-BE49-F238E27FC236}">
              <a16:creationId xmlns:a16="http://schemas.microsoft.com/office/drawing/2014/main" id="{00000000-0008-0000-0A00-00002D000000}"/>
            </a:ext>
          </a:extLst>
        </xdr:cNvPr>
        <xdr:cNvSpPr/>
      </xdr:nvSpPr>
      <xdr:spPr>
        <a:xfrm>
          <a:off x="1143001" y="2409266"/>
          <a:ext cx="605117" cy="549089"/>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6</xdr:col>
      <xdr:colOff>0</xdr:colOff>
      <xdr:row>4</xdr:row>
      <xdr:rowOff>0</xdr:rowOff>
    </xdr:from>
    <xdr:ext cx="1885714" cy="1422857"/>
    <xdr:pic>
      <xdr:nvPicPr>
        <xdr:cNvPr id="46" name="図 45">
          <a:extLst>
            <a:ext uri="{FF2B5EF4-FFF2-40B4-BE49-F238E27FC236}">
              <a16:creationId xmlns:a16="http://schemas.microsoft.com/office/drawing/2014/main" id="{00000000-0008-0000-0A00-00002E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3260912" y="4303059"/>
          <a:ext cx="1885714" cy="1422857"/>
        </a:xfrm>
        <a:prstGeom prst="rect">
          <a:avLst/>
        </a:prstGeom>
        <a:ln>
          <a:solidFill>
            <a:schemeClr val="tx1"/>
          </a:solidFill>
        </a:ln>
      </xdr:spPr>
    </xdr:pic>
    <xdr:clientData/>
  </xdr:oneCellAnchor>
  <xdr:twoCellAnchor>
    <xdr:from>
      <xdr:col>0</xdr:col>
      <xdr:colOff>0</xdr:colOff>
      <xdr:row>4</xdr:row>
      <xdr:rowOff>11204</xdr:rowOff>
    </xdr:from>
    <xdr:to>
      <xdr:col>1</xdr:col>
      <xdr:colOff>133349</xdr:colOff>
      <xdr:row>5</xdr:row>
      <xdr:rowOff>123263</xdr:rowOff>
    </xdr:to>
    <xdr:sp macro="" textlink="">
      <xdr:nvSpPr>
        <xdr:cNvPr id="47" name="テキスト ボックス 46">
          <a:extLst>
            <a:ext uri="{FF2B5EF4-FFF2-40B4-BE49-F238E27FC236}">
              <a16:creationId xmlns:a16="http://schemas.microsoft.com/office/drawing/2014/main" id="{00000000-0008-0000-0A00-00002F000000}"/>
            </a:ext>
          </a:extLst>
        </xdr:cNvPr>
        <xdr:cNvSpPr txBox="1"/>
      </xdr:nvSpPr>
      <xdr:spPr>
        <a:xfrm>
          <a:off x="0" y="784410"/>
          <a:ext cx="290231"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①</a:t>
          </a:r>
        </a:p>
      </xdr:txBody>
    </xdr:sp>
    <xdr:clientData/>
  </xdr:twoCellAnchor>
  <xdr:twoCellAnchor>
    <xdr:from>
      <xdr:col>2</xdr:col>
      <xdr:colOff>347382</xdr:colOff>
      <xdr:row>14</xdr:row>
      <xdr:rowOff>100294</xdr:rowOff>
    </xdr:from>
    <xdr:to>
      <xdr:col>2</xdr:col>
      <xdr:colOff>633131</xdr:colOff>
      <xdr:row>16</xdr:row>
      <xdr:rowOff>45144</xdr:rowOff>
    </xdr:to>
    <xdr:sp macro="" textlink="">
      <xdr:nvSpPr>
        <xdr:cNvPr id="48" name="テキスト ボックス 47">
          <a:extLst>
            <a:ext uri="{FF2B5EF4-FFF2-40B4-BE49-F238E27FC236}">
              <a16:creationId xmlns:a16="http://schemas.microsoft.com/office/drawing/2014/main" id="{00000000-0008-0000-0A00-000030000000}"/>
            </a:ext>
          </a:extLst>
        </xdr:cNvPr>
        <xdr:cNvSpPr txBox="1"/>
      </xdr:nvSpPr>
      <xdr:spPr>
        <a:xfrm>
          <a:off x="874058" y="2554382"/>
          <a:ext cx="285749" cy="2810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②</a:t>
          </a:r>
        </a:p>
      </xdr:txBody>
    </xdr:sp>
    <xdr:clientData/>
  </xdr:twoCellAnchor>
  <xdr:twoCellAnchor>
    <xdr:from>
      <xdr:col>2</xdr:col>
      <xdr:colOff>318807</xdr:colOff>
      <xdr:row>18</xdr:row>
      <xdr:rowOff>138394</xdr:rowOff>
    </xdr:from>
    <xdr:to>
      <xdr:col>2</xdr:col>
      <xdr:colOff>604556</xdr:colOff>
      <xdr:row>20</xdr:row>
      <xdr:rowOff>79882</xdr:rowOff>
    </xdr:to>
    <xdr:sp macro="" textlink="">
      <xdr:nvSpPr>
        <xdr:cNvPr id="49" name="テキスト ボックス 48">
          <a:extLst>
            <a:ext uri="{FF2B5EF4-FFF2-40B4-BE49-F238E27FC236}">
              <a16:creationId xmlns:a16="http://schemas.microsoft.com/office/drawing/2014/main" id="{00000000-0008-0000-0A00-000031000000}"/>
            </a:ext>
          </a:extLst>
        </xdr:cNvPr>
        <xdr:cNvSpPr txBox="1"/>
      </xdr:nvSpPr>
      <xdr:spPr>
        <a:xfrm>
          <a:off x="845483" y="3264835"/>
          <a:ext cx="285749" cy="2776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③</a:t>
          </a:r>
        </a:p>
      </xdr:txBody>
    </xdr:sp>
    <xdr:clientData/>
  </xdr:twoCellAnchor>
  <xdr:twoCellAnchor>
    <xdr:from>
      <xdr:col>5</xdr:col>
      <xdr:colOff>619125</xdr:colOff>
      <xdr:row>2</xdr:row>
      <xdr:rowOff>95250</xdr:rowOff>
    </xdr:from>
    <xdr:to>
      <xdr:col>6</xdr:col>
      <xdr:colOff>219074</xdr:colOff>
      <xdr:row>4</xdr:row>
      <xdr:rowOff>36738</xdr:rowOff>
    </xdr:to>
    <xdr:sp macro="" textlink="">
      <xdr:nvSpPr>
        <xdr:cNvPr id="50" name="テキスト ボックス 49">
          <a:extLst>
            <a:ext uri="{FF2B5EF4-FFF2-40B4-BE49-F238E27FC236}">
              <a16:creationId xmlns:a16="http://schemas.microsoft.com/office/drawing/2014/main" id="{00000000-0008-0000-0A00-000032000000}"/>
            </a:ext>
          </a:extLst>
        </xdr:cNvPr>
        <xdr:cNvSpPr txBox="1"/>
      </xdr:nvSpPr>
      <xdr:spPr>
        <a:xfrm>
          <a:off x="3196478" y="4062132"/>
          <a:ext cx="283508" cy="2776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④</a:t>
          </a:r>
        </a:p>
      </xdr:txBody>
    </xdr:sp>
    <xdr:clientData/>
  </xdr:twoCellAnchor>
  <xdr:oneCellAnchor>
    <xdr:from>
      <xdr:col>6</xdr:col>
      <xdr:colOff>0</xdr:colOff>
      <xdr:row>15</xdr:row>
      <xdr:rowOff>0</xdr:rowOff>
    </xdr:from>
    <xdr:ext cx="2308571" cy="1104763"/>
    <xdr:pic>
      <xdr:nvPicPr>
        <xdr:cNvPr id="51" name="図 50">
          <a:extLst>
            <a:ext uri="{FF2B5EF4-FFF2-40B4-BE49-F238E27FC236}">
              <a16:creationId xmlns:a16="http://schemas.microsoft.com/office/drawing/2014/main" id="{00000000-0008-0000-0A00-000033000000}"/>
            </a:ext>
          </a:extLst>
        </xdr:cNvPr>
        <xdr:cNvPicPr>
          <a:picLocks noChangeAspect="1"/>
        </xdr:cNvPicPr>
      </xdr:nvPicPr>
      <xdr:blipFill>
        <a:blip xmlns:r="http://schemas.openxmlformats.org/officeDocument/2006/relationships" r:embed="rId4"/>
        <a:stretch>
          <a:fillRect/>
        </a:stretch>
      </xdr:blipFill>
      <xdr:spPr>
        <a:xfrm>
          <a:off x="3260912" y="6152029"/>
          <a:ext cx="2308571" cy="1104763"/>
        </a:xfrm>
        <a:prstGeom prst="rect">
          <a:avLst/>
        </a:prstGeom>
        <a:ln>
          <a:solidFill>
            <a:schemeClr val="tx1"/>
          </a:solidFill>
        </a:ln>
      </xdr:spPr>
    </xdr:pic>
    <xdr:clientData/>
  </xdr:oneCellAnchor>
  <xdr:twoCellAnchor>
    <xdr:from>
      <xdr:col>5</xdr:col>
      <xdr:colOff>628650</xdr:colOff>
      <xdr:row>13</xdr:row>
      <xdr:rowOff>104775</xdr:rowOff>
    </xdr:from>
    <xdr:to>
      <xdr:col>6</xdr:col>
      <xdr:colOff>228599</xdr:colOff>
      <xdr:row>15</xdr:row>
      <xdr:rowOff>46263</xdr:rowOff>
    </xdr:to>
    <xdr:sp macro="" textlink="">
      <xdr:nvSpPr>
        <xdr:cNvPr id="52" name="テキスト ボックス 51">
          <a:extLst>
            <a:ext uri="{FF2B5EF4-FFF2-40B4-BE49-F238E27FC236}">
              <a16:creationId xmlns:a16="http://schemas.microsoft.com/office/drawing/2014/main" id="{00000000-0008-0000-0A00-000034000000}"/>
            </a:ext>
          </a:extLst>
        </xdr:cNvPr>
        <xdr:cNvSpPr txBox="1"/>
      </xdr:nvSpPr>
      <xdr:spPr>
        <a:xfrm>
          <a:off x="3206003" y="5920628"/>
          <a:ext cx="283508" cy="277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⑤</a:t>
          </a:r>
        </a:p>
      </xdr:txBody>
    </xdr:sp>
    <xdr:clientData/>
  </xdr:twoCellAnchor>
  <xdr:twoCellAnchor editAs="absolute">
    <xdr:from>
      <xdr:col>10</xdr:col>
      <xdr:colOff>0</xdr:colOff>
      <xdr:row>2</xdr:row>
      <xdr:rowOff>0</xdr:rowOff>
    </xdr:from>
    <xdr:to>
      <xdr:col>14</xdr:col>
      <xdr:colOff>409574</xdr:colOff>
      <xdr:row>23</xdr:row>
      <xdr:rowOff>38100</xdr:rowOff>
    </xdr:to>
    <xdr:sp macro="" textlink="">
      <xdr:nvSpPr>
        <xdr:cNvPr id="31" name="角丸四角形 30">
          <a:extLst>
            <a:ext uri="{FF2B5EF4-FFF2-40B4-BE49-F238E27FC236}">
              <a16:creationId xmlns:a16="http://schemas.microsoft.com/office/drawing/2014/main" id="{00000000-0008-0000-0A00-00001F000000}"/>
            </a:ext>
          </a:extLst>
        </xdr:cNvPr>
        <xdr:cNvSpPr/>
      </xdr:nvSpPr>
      <xdr:spPr bwMode="auto">
        <a:xfrm>
          <a:off x="5771029" y="437029"/>
          <a:ext cx="3143810" cy="3567953"/>
        </a:xfrm>
        <a:prstGeom prst="roundRect">
          <a:avLst>
            <a:gd name="adj" fmla="val 2940"/>
          </a:avLst>
        </a:prstGeom>
        <a:noFill/>
        <a:ln w="15875">
          <a:solidFill>
            <a:srgbClr val="FF0000"/>
          </a:solidFill>
          <a:prstDash val="sysDot"/>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ctr" anchorCtr="0" upright="1"/>
        <a:lstStyle/>
        <a:p>
          <a:r>
            <a:rPr lang="en-US" altLang="ja-JP">
              <a:solidFill>
                <a:sysClr val="windowText" lastClr="000000"/>
              </a:solidFill>
              <a:effectLst/>
            </a:rPr>
            <a:t>Excel</a:t>
          </a:r>
          <a:r>
            <a:rPr lang="ja-JP" altLang="en-US">
              <a:solidFill>
                <a:sysClr val="windowText" lastClr="000000"/>
              </a:solidFill>
              <a:effectLst/>
            </a:rPr>
            <a:t>ファイルにパスワードをかけて</a:t>
          </a:r>
          <a:endParaRPr lang="en-US" altLang="ja-JP">
            <a:solidFill>
              <a:sysClr val="windowText" lastClr="000000"/>
            </a:solidFill>
            <a:effectLst/>
          </a:endParaRPr>
        </a:p>
        <a:p>
          <a:r>
            <a:rPr lang="ja-JP" altLang="en-US">
              <a:solidFill>
                <a:sysClr val="windowText" lastClr="000000"/>
              </a:solidFill>
              <a:effectLst/>
            </a:rPr>
            <a:t>保護することができます。</a:t>
          </a:r>
          <a:endParaRPr lang="en-US" altLang="ja-JP">
            <a:solidFill>
              <a:sysClr val="windowText" lastClr="000000"/>
            </a:solidFill>
            <a:effectLst/>
          </a:endParaRPr>
        </a:p>
        <a:p>
          <a:endParaRPr lang="en-US" altLang="ja-JP">
            <a:solidFill>
              <a:sysClr val="windowText" lastClr="000000"/>
            </a:solidFill>
            <a:effectLst/>
          </a:endParaRPr>
        </a:p>
        <a:p>
          <a:endParaRPr lang="en-US" altLang="ja-JP">
            <a:solidFill>
              <a:sysClr val="windowText" lastClr="000000"/>
            </a:solidFill>
            <a:effectLst/>
          </a:endParaRPr>
        </a:p>
        <a:p>
          <a:r>
            <a:rPr lang="ja-JP" altLang="en-US">
              <a:solidFill>
                <a:sysClr val="windowText" lastClr="000000"/>
              </a:solidFill>
              <a:effectLst/>
            </a:rPr>
            <a:t>＜方法＞</a:t>
          </a:r>
          <a:endParaRPr lang="en-US" altLang="ja-JP">
            <a:solidFill>
              <a:sysClr val="windowText" lastClr="000000"/>
            </a:solidFill>
            <a:effectLst/>
          </a:endParaRPr>
        </a:p>
        <a:p>
          <a:r>
            <a:rPr lang="ja-JP" altLang="en-US">
              <a:solidFill>
                <a:sysClr val="windowText" lastClr="000000"/>
              </a:solidFill>
              <a:effectLst/>
            </a:rPr>
            <a:t>①「ファイル」</a:t>
          </a:r>
          <a:endParaRPr lang="en-US" altLang="ja-JP">
            <a:solidFill>
              <a:sysClr val="windowText" lastClr="000000"/>
            </a:solidFill>
            <a:effectLst/>
          </a:endParaRPr>
        </a:p>
        <a:p>
          <a:r>
            <a:rPr lang="ja-JP" altLang="en-US">
              <a:solidFill>
                <a:sysClr val="windowText" lastClr="000000"/>
              </a:solidFill>
              <a:effectLst/>
            </a:rPr>
            <a:t>②「ブックの保護」</a:t>
          </a:r>
          <a:endParaRPr lang="en-US" altLang="ja-JP">
            <a:solidFill>
              <a:sysClr val="windowText" lastClr="000000"/>
            </a:solidFill>
            <a:effectLst/>
          </a:endParaRPr>
        </a:p>
        <a:p>
          <a:r>
            <a:rPr lang="ja-JP" altLang="en-US">
              <a:solidFill>
                <a:sysClr val="windowText" lastClr="000000"/>
              </a:solidFill>
              <a:effectLst/>
            </a:rPr>
            <a:t>③「パスワードを使用して暗号化」</a:t>
          </a:r>
          <a:endParaRPr lang="en-US" altLang="ja-JP">
            <a:solidFill>
              <a:sysClr val="windowText" lastClr="000000"/>
            </a:solidFill>
            <a:effectLst/>
          </a:endParaRPr>
        </a:p>
        <a:p>
          <a:r>
            <a:rPr lang="ja-JP" altLang="en-US">
              <a:solidFill>
                <a:sysClr val="windowText" lastClr="000000"/>
              </a:solidFill>
              <a:effectLst/>
            </a:rPr>
            <a:t>④「ドキュメントの暗号化」という画面が出ますので、</a:t>
          </a:r>
          <a:endParaRPr lang="en-US" altLang="ja-JP">
            <a:solidFill>
              <a:sysClr val="windowText" lastClr="000000"/>
            </a:solidFill>
            <a:effectLst/>
          </a:endParaRPr>
        </a:p>
        <a:p>
          <a:r>
            <a:rPr lang="ja-JP" altLang="en-US">
              <a:solidFill>
                <a:sysClr val="windowText" lastClr="000000"/>
              </a:solidFill>
              <a:effectLst/>
            </a:rPr>
            <a:t>　パスワードを入力してください。</a:t>
          </a:r>
          <a:endParaRPr lang="en-US" altLang="ja-JP">
            <a:solidFill>
              <a:sysClr val="windowText" lastClr="000000"/>
            </a:solidFill>
            <a:effectLst/>
          </a:endParaRPr>
        </a:p>
        <a:p>
          <a:r>
            <a:rPr lang="ja-JP" altLang="en-US">
              <a:solidFill>
                <a:sysClr val="windowText" lastClr="000000"/>
              </a:solidFill>
              <a:effectLst/>
            </a:rPr>
            <a:t>　（再度パスワードの確認画面が出ます）</a:t>
          </a:r>
          <a:endParaRPr lang="en-US" altLang="ja-JP">
            <a:solidFill>
              <a:sysClr val="windowText" lastClr="000000"/>
            </a:solidFill>
            <a:effectLst/>
          </a:endParaRPr>
        </a:p>
        <a:p>
          <a:endParaRPr lang="en-US" altLang="ja-JP">
            <a:solidFill>
              <a:sysClr val="windowText" lastClr="000000"/>
            </a:solidFill>
            <a:effectLst/>
          </a:endParaRPr>
        </a:p>
        <a:p>
          <a:endParaRPr lang="en-US" altLang="ja-JP">
            <a:solidFill>
              <a:sysClr val="windowText" lastClr="000000"/>
            </a:solidFill>
            <a:effectLst/>
          </a:endParaRPr>
        </a:p>
        <a:p>
          <a:r>
            <a:rPr lang="ja-JP" altLang="en-US">
              <a:solidFill>
                <a:sysClr val="windowText" lastClr="000000"/>
              </a:solidFill>
              <a:effectLst/>
            </a:rPr>
            <a:t>＜パスワード付きの</a:t>
          </a:r>
          <a:r>
            <a:rPr lang="en-US" altLang="ja-JP">
              <a:solidFill>
                <a:sysClr val="windowText" lastClr="000000"/>
              </a:solidFill>
              <a:effectLst/>
            </a:rPr>
            <a:t>Excel</a:t>
          </a:r>
          <a:r>
            <a:rPr lang="ja-JP" altLang="en-US">
              <a:solidFill>
                <a:sysClr val="windowText" lastClr="000000"/>
              </a:solidFill>
              <a:effectLst/>
            </a:rPr>
            <a:t>ファイルを開く方法＞</a:t>
          </a:r>
          <a:endParaRPr lang="en-US" altLang="ja-JP">
            <a:solidFill>
              <a:sysClr val="windowText" lastClr="000000"/>
            </a:solidFill>
            <a:effectLst/>
          </a:endParaRPr>
        </a:p>
        <a:p>
          <a:r>
            <a:rPr lang="ja-JP" altLang="en-US">
              <a:solidFill>
                <a:sysClr val="windowText" lastClr="000000"/>
              </a:solidFill>
              <a:effectLst/>
            </a:rPr>
            <a:t>⑤のようにパスワードを要求されます。</a:t>
          </a:r>
          <a:endParaRPr lang="ja-JP" altLang="ja-JP">
            <a:solidFill>
              <a:sysClr val="windowText" lastClr="000000"/>
            </a:solidFill>
            <a:effectLst/>
          </a:endParaRPr>
        </a:p>
      </xdr:txBody>
    </xdr:sp>
    <xdr:clientData/>
  </xdr:twoCellAnchor>
</xdr:wsDr>
</file>

<file path=xl/drawings/drawing12.xml><?xml version="1.0" encoding="utf-8"?>
<xdr:wsDr xmlns:xdr="http://schemas.openxmlformats.org/drawingml/2006/spreadsheetDrawing" xmlns:a="http://schemas.openxmlformats.org/drawingml/2006/main">
  <xdr:absoluteAnchor>
    <xdr:pos x="245460" y="3962400"/>
    <xdr:ext cx="7946040" cy="1571626"/>
    <xdr:sp macro="" textlink="">
      <xdr:nvSpPr>
        <xdr:cNvPr id="4" name="角丸四角形 3">
          <a:extLst>
            <a:ext uri="{FF2B5EF4-FFF2-40B4-BE49-F238E27FC236}">
              <a16:creationId xmlns:a16="http://schemas.microsoft.com/office/drawing/2014/main" id="{00000000-0008-0000-0B00-000004000000}"/>
            </a:ext>
          </a:extLst>
        </xdr:cNvPr>
        <xdr:cNvSpPr/>
      </xdr:nvSpPr>
      <xdr:spPr bwMode="auto">
        <a:xfrm>
          <a:off x="245460" y="3962400"/>
          <a:ext cx="7946040" cy="1571626"/>
        </a:xfrm>
        <a:prstGeom prst="roundRect">
          <a:avLst>
            <a:gd name="adj" fmla="val 1263"/>
          </a:avLst>
        </a:prstGeom>
        <a:solidFill>
          <a:schemeClr val="bg1"/>
        </a:solidFill>
        <a:ln w="19050">
          <a:solidFill>
            <a:srgbClr val="FFC000"/>
          </a:solidFill>
          <a:prstDash val="sysDash"/>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rtl="0" eaLnBrk="1" fontAlgn="auto" latinLnBrk="0" hangingPunct="1"/>
          <a:endParaRPr lang="en-US" altLang="ja-JP" sz="1100" b="1" i="0" baseline="0">
            <a:solidFill>
              <a:schemeClr val="dk1"/>
            </a:solidFill>
            <a:effectLst/>
            <a:latin typeface="ＭＳ ゴシック" panose="020B0609070205080204" pitchFamily="49" charset="-128"/>
            <a:ea typeface="ＭＳ ゴシック" panose="020B0609070205080204" pitchFamily="49" charset="-128"/>
            <a:cs typeface="+mn-cs"/>
          </a:endParaRPr>
        </a:p>
        <a:p>
          <a:pPr rtl="0" eaLnBrk="1" fontAlgn="auto" latinLnBrk="0" hangingPunct="1"/>
          <a:r>
            <a:rPr lang="ja-JP" altLang="en-US" sz="1100" b="1" i="0" baseline="0">
              <a:solidFill>
                <a:schemeClr val="dk1"/>
              </a:solidFill>
              <a:effectLst/>
              <a:latin typeface="ＭＳ ゴシック" panose="020B0609070205080204" pitchFamily="49" charset="-128"/>
              <a:ea typeface="ＭＳ ゴシック" panose="020B0609070205080204" pitchFamily="49" charset="-128"/>
              <a:cs typeface="+mn-cs"/>
            </a:rPr>
            <a:t>　</a:t>
          </a:r>
          <a:r>
            <a:rPr lang="ja-JP" altLang="ja-JP" sz="1100" b="1" i="0" baseline="0">
              <a:solidFill>
                <a:schemeClr val="dk1"/>
              </a:solidFill>
              <a:effectLst/>
              <a:latin typeface="ＭＳ ゴシック" panose="020B0609070205080204" pitchFamily="49" charset="-128"/>
              <a:ea typeface="ＭＳ ゴシック" panose="020B0609070205080204" pitchFamily="49" charset="-128"/>
              <a:cs typeface="+mn-cs"/>
            </a:rPr>
            <a:t>①合計する</a:t>
          </a:r>
          <a:r>
            <a:rPr lang="en-US" altLang="ja-JP" sz="1100" b="1" i="0" baseline="0">
              <a:solidFill>
                <a:schemeClr val="dk1"/>
              </a:solidFill>
              <a:effectLst/>
              <a:latin typeface="ＭＳ ゴシック" panose="020B0609070205080204" pitchFamily="49" charset="-128"/>
              <a:ea typeface="ＭＳ ゴシック" panose="020B0609070205080204" pitchFamily="49" charset="-128"/>
              <a:cs typeface="+mn-cs"/>
            </a:rPr>
            <a:t>		</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相川美樹の</a:t>
          </a:r>
          <a:r>
            <a:rPr lang="en-US" altLang="ja-JP" sz="1100">
              <a:solidFill>
                <a:schemeClr val="dk1"/>
              </a:solidFill>
              <a:effectLst/>
              <a:latin typeface="ＭＳ ゴシック" panose="020B0609070205080204" pitchFamily="49" charset="-128"/>
              <a:ea typeface="ＭＳ ゴシック" panose="020B0609070205080204" pitchFamily="49" charset="-128"/>
              <a:cs typeface="+mn-cs"/>
            </a:rPr>
            <a:t>3</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計（国語・数学・英語）を算出　　オートフィルで</a:t>
          </a:r>
          <a:r>
            <a:rPr lang="en-US" altLang="ja-JP" sz="1100">
              <a:solidFill>
                <a:schemeClr val="dk1"/>
              </a:solidFill>
              <a:effectLst/>
              <a:latin typeface="ＭＳ ゴシック" panose="020B0609070205080204" pitchFamily="49" charset="-128"/>
              <a:ea typeface="ＭＳ ゴシック" panose="020B0609070205080204" pitchFamily="49" charset="-128"/>
              <a:cs typeface="+mn-cs"/>
            </a:rPr>
            <a:t>3</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計をコピー</a:t>
          </a:r>
          <a:endParaRPr lang="ja-JP" altLang="ja-JP">
            <a:effectLst/>
            <a:latin typeface="ＭＳ ゴシック" panose="020B0609070205080204" pitchFamily="49" charset="-128"/>
            <a:ea typeface="ＭＳ ゴシック" panose="020B0609070205080204" pitchFamily="49" charset="-128"/>
          </a:endParaRPr>
        </a:p>
        <a:p>
          <a:pPr rtl="0" eaLnBrk="1" fontAlgn="auto" latinLnBrk="0" hangingPunct="1"/>
          <a:r>
            <a:rPr lang="ja-JP" altLang="ja-JP" sz="1100" b="1" i="0" baseline="0">
              <a:solidFill>
                <a:schemeClr val="dk1"/>
              </a:solidFill>
              <a:effectLst/>
              <a:latin typeface="ＭＳ ゴシック" panose="020B0609070205080204" pitchFamily="49" charset="-128"/>
              <a:ea typeface="ＭＳ ゴシック" panose="020B0609070205080204" pitchFamily="49" charset="-128"/>
              <a:cs typeface="+mn-cs"/>
            </a:rPr>
            <a:t>　②関数を使ってみよう</a:t>
          </a:r>
          <a:r>
            <a:rPr lang="en-US" altLang="ja-JP" sz="1100" b="1" i="0" baseline="0">
              <a:solidFill>
                <a:schemeClr val="dk1"/>
              </a:solidFill>
              <a:effectLst/>
              <a:latin typeface="ＭＳ ゴシック" panose="020B0609070205080204" pitchFamily="49" charset="-128"/>
              <a:ea typeface="ＭＳ ゴシック" panose="020B0609070205080204" pitchFamily="49" charset="-128"/>
              <a:cs typeface="+mn-cs"/>
            </a:rPr>
            <a:t>	</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相川美紀の</a:t>
          </a:r>
          <a:r>
            <a:rPr lang="en-US" altLang="ja-JP" sz="1100">
              <a:solidFill>
                <a:schemeClr val="dk1"/>
              </a:solidFill>
              <a:effectLst/>
              <a:latin typeface="ＭＳ ゴシック" panose="020B0609070205080204" pitchFamily="49" charset="-128"/>
              <a:ea typeface="ＭＳ ゴシック" panose="020B0609070205080204" pitchFamily="49" charset="-128"/>
              <a:cs typeface="+mn-cs"/>
            </a:rPr>
            <a:t>5</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計を</a:t>
          </a:r>
          <a:r>
            <a:rPr lang="en-US" altLang="ja-JP" sz="1100">
              <a:solidFill>
                <a:schemeClr val="dk1"/>
              </a:solidFill>
              <a:effectLst/>
              <a:latin typeface="ＭＳ ゴシック" panose="020B0609070205080204" pitchFamily="49" charset="-128"/>
              <a:ea typeface="ＭＳ ゴシック" panose="020B0609070205080204" pitchFamily="49" charset="-128"/>
              <a:cs typeface="+mn-cs"/>
            </a:rPr>
            <a:t>SUM</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関数で算出</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100" baseline="0">
              <a:solidFill>
                <a:schemeClr val="dk1"/>
              </a:solidFill>
              <a:effectLst/>
              <a:latin typeface="ＭＳ ゴシック" panose="020B0609070205080204" pitchFamily="49" charset="-128"/>
              <a:ea typeface="ＭＳ ゴシック" panose="020B0609070205080204" pitchFamily="49" charset="-128"/>
              <a:cs typeface="+mn-cs"/>
            </a:rPr>
            <a:t> </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オートフィルで</a:t>
          </a:r>
          <a:r>
            <a:rPr lang="en-US" altLang="ja-JP" sz="1100">
              <a:solidFill>
                <a:schemeClr val="dk1"/>
              </a:solidFill>
              <a:effectLst/>
              <a:latin typeface="ＭＳ ゴシック" panose="020B0609070205080204" pitchFamily="49" charset="-128"/>
              <a:ea typeface="ＭＳ ゴシック" panose="020B0609070205080204" pitchFamily="49" charset="-128"/>
              <a:cs typeface="+mn-cs"/>
            </a:rPr>
            <a:t>5</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計をコピー</a:t>
          </a:r>
          <a:endParaRPr lang="ja-JP" altLang="ja-JP">
            <a:effectLst/>
            <a:latin typeface="ＭＳ ゴシック" panose="020B0609070205080204" pitchFamily="49" charset="-128"/>
            <a:ea typeface="ＭＳ ゴシック" panose="020B0609070205080204" pitchFamily="49" charset="-128"/>
          </a:endParaRPr>
        </a:p>
        <a:p>
          <a:pPr rtl="0" eaLnBrk="1" fontAlgn="auto" latinLnBrk="0" hangingPunct="1"/>
          <a:r>
            <a:rPr lang="en-US" altLang="ja-JP" sz="1100">
              <a:solidFill>
                <a:schemeClr val="dk1"/>
              </a:solidFill>
              <a:effectLst/>
              <a:latin typeface="ＭＳ ゴシック" panose="020B0609070205080204" pitchFamily="49" charset="-128"/>
              <a:ea typeface="ＭＳ ゴシック" panose="020B0609070205080204" pitchFamily="49" charset="-128"/>
              <a:cs typeface="+mn-cs"/>
            </a:rPr>
            <a:t>		</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国語の平均を</a:t>
          </a:r>
          <a:r>
            <a:rPr lang="en-US" altLang="ja-JP" sz="1100">
              <a:solidFill>
                <a:schemeClr val="dk1"/>
              </a:solidFill>
              <a:effectLst/>
              <a:latin typeface="ＭＳ ゴシック" panose="020B0609070205080204" pitchFamily="49" charset="-128"/>
              <a:ea typeface="ＭＳ ゴシック" panose="020B0609070205080204" pitchFamily="49" charset="-128"/>
              <a:cs typeface="+mn-cs"/>
            </a:rPr>
            <a:t>AVERAGE</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関数で算出</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オートフィルで平均をコピー</a:t>
          </a:r>
          <a:endParaRPr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baseline="0">
              <a:effectLst/>
              <a:latin typeface="ＭＳ ゴシック" panose="020B0609070205080204" pitchFamily="49" charset="-128"/>
              <a:ea typeface="ＭＳ ゴシック" panose="020B0609070205080204" pitchFamily="49" charset="-128"/>
            </a:rPr>
            <a:t>　　　　　　　　　　　　　</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国語の</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最高点</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を</a:t>
          </a:r>
          <a:r>
            <a:rPr lang="en-US" altLang="ja-JP" sz="1100">
              <a:solidFill>
                <a:schemeClr val="dk1"/>
              </a:solidFill>
              <a:effectLst/>
              <a:latin typeface="ＭＳ ゴシック" panose="020B0609070205080204" pitchFamily="49" charset="-128"/>
              <a:ea typeface="ＭＳ ゴシック" panose="020B0609070205080204" pitchFamily="49" charset="-128"/>
              <a:cs typeface="+mn-cs"/>
            </a:rPr>
            <a:t>MAX</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関数で算出　</a:t>
          </a:r>
          <a:r>
            <a:rPr lang="en-US" altLang="ja-JP" sz="1100">
              <a:solidFill>
                <a:schemeClr val="dk1"/>
              </a:solidFill>
              <a:effectLst/>
              <a:latin typeface="ＭＳ ゴシック" panose="020B0609070205080204" pitchFamily="49" charset="-128"/>
              <a:ea typeface="ＭＳ ゴシック" panose="020B0609070205080204" pitchFamily="49" charset="-128"/>
              <a:cs typeface="+mn-cs"/>
            </a:rPr>
            <a:t>  </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オートフィルで</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最高点</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をコピー</a:t>
          </a:r>
          <a:endParaRPr lang="ja-JP" altLang="ja-JP">
            <a:effectLst/>
            <a:latin typeface="ＭＳ ゴシック" panose="020B0609070205080204" pitchFamily="49" charset="-128"/>
            <a:ea typeface="ＭＳ ゴシック" panose="020B0609070205080204" pitchFamily="49" charset="-128"/>
          </a:endParaRPr>
        </a:p>
        <a:p>
          <a:pPr rtl="0" eaLnBrk="1" fontAlgn="auto" latinLnBrk="0" hangingPunct="1"/>
          <a:r>
            <a:rPr lang="ja-JP" altLang="ja-JP" sz="1100" b="1" i="0" baseline="0">
              <a:solidFill>
                <a:schemeClr val="dk1"/>
              </a:solidFill>
              <a:effectLst/>
              <a:latin typeface="ＭＳ ゴシック" panose="020B0609070205080204" pitchFamily="49" charset="-128"/>
              <a:ea typeface="ＭＳ ゴシック" panose="020B0609070205080204" pitchFamily="49" charset="-128"/>
              <a:cs typeface="+mn-cs"/>
            </a:rPr>
            <a:t>　③数値の桁を揃える</a:t>
          </a:r>
          <a:r>
            <a:rPr lang="en-US" altLang="ja-JP" sz="1100" b="1" i="0" baseline="0">
              <a:solidFill>
                <a:schemeClr val="dk1"/>
              </a:solidFill>
              <a:effectLst/>
              <a:latin typeface="ＭＳ ゴシック" panose="020B0609070205080204" pitchFamily="49" charset="-128"/>
              <a:ea typeface="ＭＳ ゴシック" panose="020B0609070205080204" pitchFamily="49" charset="-128"/>
              <a:cs typeface="+mn-cs"/>
            </a:rPr>
            <a:t>	</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平均の数値を小数点以下１桁表示にする</a:t>
          </a:r>
          <a:endParaRPr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100" b="1" i="0" baseline="0">
              <a:solidFill>
                <a:schemeClr val="dk1"/>
              </a:solidFill>
              <a:effectLst/>
              <a:latin typeface="ＭＳ ゴシック" panose="020B0609070205080204" pitchFamily="49" charset="-128"/>
              <a:ea typeface="ＭＳ ゴシック" panose="020B0609070205080204" pitchFamily="49" charset="-128"/>
              <a:cs typeface="+mn-cs"/>
            </a:rPr>
            <a:t>④日付の書式を設定する　</a:t>
          </a:r>
          <a:r>
            <a:rPr lang="ja-JP" altLang="en-US" sz="1100" b="0" i="0" baseline="0">
              <a:solidFill>
                <a:schemeClr val="dk1"/>
              </a:solidFill>
              <a:effectLst/>
              <a:latin typeface="ＭＳ ゴシック" panose="020B0609070205080204" pitchFamily="49" charset="-128"/>
              <a:ea typeface="ＭＳ ゴシック" panose="020B0609070205080204" pitchFamily="49" charset="-128"/>
              <a:cs typeface="+mn-cs"/>
            </a:rPr>
            <a:t>作成日の日付の書式をセルの書式設定から設定</a:t>
          </a:r>
          <a:endParaRPr lang="en-US" altLang="ja-JP" sz="1100" b="0" i="0" baseline="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100" b="1" i="0" baseline="0">
              <a:solidFill>
                <a:schemeClr val="dk1"/>
              </a:solidFill>
              <a:effectLst/>
              <a:latin typeface="+mn-lt"/>
              <a:ea typeface="+mn-ea"/>
              <a:cs typeface="+mn-cs"/>
            </a:rPr>
            <a:t>⑤氏名の書式を設定する　　</a:t>
          </a:r>
          <a:r>
            <a:rPr lang="ja-JP" altLang="en-US" sz="1100" b="0" i="0" baseline="0">
              <a:solidFill>
                <a:schemeClr val="dk1"/>
              </a:solidFill>
              <a:effectLst/>
              <a:latin typeface="+mn-lt"/>
              <a:ea typeface="+mn-ea"/>
              <a:cs typeface="+mn-cs"/>
            </a:rPr>
            <a:t>長い名前の生徒に対応できるよう「縮小して全体を表示する」ようにする</a:t>
          </a:r>
          <a:endParaRPr lang="en-US" altLang="ja-JP" sz="1100" b="1" i="0" baseline="0">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lang="en-US" altLang="ja-JP" sz="1100" b="1" i="0" baseline="0">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lang="ja-JP" altLang="ja-JP">
            <a:effectLst/>
            <a:latin typeface="ＭＳ ゴシック" panose="020B0609070205080204" pitchFamily="49" charset="-128"/>
            <a:ea typeface="ＭＳ ゴシック" panose="020B0609070205080204" pitchFamily="49" charset="-128"/>
          </a:endParaRPr>
        </a:p>
        <a:p>
          <a:pPr rtl="0" eaLnBrk="1" fontAlgn="auto" latinLnBrk="0" hangingPunct="1"/>
          <a:endParaRPr lang="ja-JP" altLang="ja-JP">
            <a:effectLst/>
            <a:latin typeface="ＭＳ ゴシック" panose="020B0609070205080204" pitchFamily="49" charset="-128"/>
            <a:ea typeface="ＭＳ ゴシック" panose="020B0609070205080204" pitchFamily="49" charset="-128"/>
          </a:endParaRPr>
        </a:p>
      </xdr:txBody>
    </xdr:sp>
    <xdr:clientData/>
  </xdr:absoluteAnchor>
  <xdr:twoCellAnchor>
    <xdr:from>
      <xdr:col>10</xdr:col>
      <xdr:colOff>504826</xdr:colOff>
      <xdr:row>0</xdr:row>
      <xdr:rowOff>104776</xdr:rowOff>
    </xdr:from>
    <xdr:to>
      <xdr:col>20</xdr:col>
      <xdr:colOff>133350</xdr:colOff>
      <xdr:row>21</xdr:row>
      <xdr:rowOff>133351</xdr:rowOff>
    </xdr:to>
    <xdr:grpSp>
      <xdr:nvGrpSpPr>
        <xdr:cNvPr id="8" name="グループ化 7">
          <a:extLst>
            <a:ext uri="{FF2B5EF4-FFF2-40B4-BE49-F238E27FC236}">
              <a16:creationId xmlns:a16="http://schemas.microsoft.com/office/drawing/2014/main" id="{00000000-0008-0000-0B00-000008000000}"/>
            </a:ext>
          </a:extLst>
        </xdr:cNvPr>
        <xdr:cNvGrpSpPr/>
      </xdr:nvGrpSpPr>
      <xdr:grpSpPr>
        <a:xfrm>
          <a:off x="5543551" y="104776"/>
          <a:ext cx="4991099" cy="3752850"/>
          <a:chOff x="5829301" y="104775"/>
          <a:chExt cx="5743574" cy="3562349"/>
        </a:xfrm>
      </xdr:grpSpPr>
      <xdr:sp macro="" textlink="">
        <xdr:nvSpPr>
          <xdr:cNvPr id="7" name="角丸四角形 6">
            <a:extLst>
              <a:ext uri="{FF2B5EF4-FFF2-40B4-BE49-F238E27FC236}">
                <a16:creationId xmlns:a16="http://schemas.microsoft.com/office/drawing/2014/main" id="{00000000-0008-0000-0B00-000007000000}"/>
              </a:ext>
            </a:extLst>
          </xdr:cNvPr>
          <xdr:cNvSpPr/>
        </xdr:nvSpPr>
        <xdr:spPr bwMode="auto">
          <a:xfrm>
            <a:off x="5829301" y="266700"/>
            <a:ext cx="5743574" cy="3400424"/>
          </a:xfrm>
          <a:prstGeom prst="roundRect">
            <a:avLst>
              <a:gd name="adj" fmla="val 1263"/>
            </a:avLst>
          </a:prstGeom>
          <a:noFill/>
          <a:ln w="38100">
            <a:solidFill>
              <a:srgbClr val="FFC000"/>
            </a:solidFill>
            <a:prstDash val="solid"/>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6" name="小波 5">
            <a:extLst>
              <a:ext uri="{FF2B5EF4-FFF2-40B4-BE49-F238E27FC236}">
                <a16:creationId xmlns:a16="http://schemas.microsoft.com/office/drawing/2014/main" id="{00000000-0008-0000-0B00-000006000000}"/>
              </a:ext>
            </a:extLst>
          </xdr:cNvPr>
          <xdr:cNvSpPr/>
        </xdr:nvSpPr>
        <xdr:spPr>
          <a:xfrm rot="21247244">
            <a:off x="6048376" y="104775"/>
            <a:ext cx="1012195" cy="438150"/>
          </a:xfrm>
          <a:prstGeom prst="doubleWave">
            <a:avLst/>
          </a:prstGeom>
          <a:solidFill>
            <a:srgbClr val="FFFF00"/>
          </a:solidFill>
          <a:ln w="5715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完成見本</a:t>
            </a: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7</xdr:col>
      <xdr:colOff>38100</xdr:colOff>
      <xdr:row>0</xdr:row>
      <xdr:rowOff>0</xdr:rowOff>
    </xdr:from>
    <xdr:to>
      <xdr:col>16</xdr:col>
      <xdr:colOff>352425</xdr:colOff>
      <xdr:row>17</xdr:row>
      <xdr:rowOff>76200</xdr:rowOff>
    </xdr:to>
    <xdr:grpSp>
      <xdr:nvGrpSpPr>
        <xdr:cNvPr id="10" name="グループ化 9">
          <a:extLst>
            <a:ext uri="{FF2B5EF4-FFF2-40B4-BE49-F238E27FC236}">
              <a16:creationId xmlns:a16="http://schemas.microsoft.com/office/drawing/2014/main" id="{00000000-0008-0000-0C00-00000A000000}"/>
            </a:ext>
          </a:extLst>
        </xdr:cNvPr>
        <xdr:cNvGrpSpPr/>
      </xdr:nvGrpSpPr>
      <xdr:grpSpPr>
        <a:xfrm>
          <a:off x="4486275" y="0"/>
          <a:ext cx="6486525" cy="3905250"/>
          <a:chOff x="4486275" y="47680"/>
          <a:chExt cx="6705600" cy="3581345"/>
        </a:xfrm>
      </xdr:grpSpPr>
      <xdr:sp macro="" textlink="">
        <xdr:nvSpPr>
          <xdr:cNvPr id="7" name="角丸四角形 6">
            <a:extLst>
              <a:ext uri="{FF2B5EF4-FFF2-40B4-BE49-F238E27FC236}">
                <a16:creationId xmlns:a16="http://schemas.microsoft.com/office/drawing/2014/main" id="{00000000-0008-0000-0C00-000007000000}"/>
              </a:ext>
            </a:extLst>
          </xdr:cNvPr>
          <xdr:cNvSpPr/>
        </xdr:nvSpPr>
        <xdr:spPr bwMode="auto">
          <a:xfrm>
            <a:off x="4486275" y="371475"/>
            <a:ext cx="6705600" cy="3257550"/>
          </a:xfrm>
          <a:prstGeom prst="roundRect">
            <a:avLst>
              <a:gd name="adj" fmla="val 1263"/>
            </a:avLst>
          </a:prstGeom>
          <a:noFill/>
          <a:ln w="38100">
            <a:solidFill>
              <a:srgbClr val="FFC000"/>
            </a:solidFill>
            <a:prstDash val="solid"/>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8" name="小波 7">
            <a:extLst>
              <a:ext uri="{FF2B5EF4-FFF2-40B4-BE49-F238E27FC236}">
                <a16:creationId xmlns:a16="http://schemas.microsoft.com/office/drawing/2014/main" id="{00000000-0008-0000-0C00-000008000000}"/>
              </a:ext>
            </a:extLst>
          </xdr:cNvPr>
          <xdr:cNvSpPr/>
        </xdr:nvSpPr>
        <xdr:spPr>
          <a:xfrm rot="21247244">
            <a:off x="4616436" y="47680"/>
            <a:ext cx="953444" cy="438150"/>
          </a:xfrm>
          <a:prstGeom prst="doubleWave">
            <a:avLst/>
          </a:prstGeom>
          <a:solidFill>
            <a:srgbClr val="FFFF00"/>
          </a:solidFill>
          <a:ln w="5715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完成見本</a:t>
            </a:r>
          </a:p>
        </xdr:txBody>
      </xdr:sp>
    </xdr:grpSp>
    <xdr:clientData/>
  </xdr:twoCellAnchor>
  <xdr:absoluteAnchor>
    <xdr:pos x="238125" y="2981325"/>
    <xdr:ext cx="3981450" cy="3105150"/>
    <xdr:sp macro="" textlink="">
      <xdr:nvSpPr>
        <xdr:cNvPr id="9" name="角丸四角形 8">
          <a:extLst>
            <a:ext uri="{FF2B5EF4-FFF2-40B4-BE49-F238E27FC236}">
              <a16:creationId xmlns:a16="http://schemas.microsoft.com/office/drawing/2014/main" id="{00000000-0008-0000-0C00-000009000000}"/>
            </a:ext>
          </a:extLst>
        </xdr:cNvPr>
        <xdr:cNvSpPr/>
      </xdr:nvSpPr>
      <xdr:spPr bwMode="auto">
        <a:xfrm>
          <a:off x="238125" y="2981325"/>
          <a:ext cx="3981450" cy="3105150"/>
        </a:xfrm>
        <a:prstGeom prst="roundRect">
          <a:avLst>
            <a:gd name="adj" fmla="val 1263"/>
          </a:avLst>
        </a:prstGeom>
        <a:solidFill>
          <a:schemeClr val="bg1"/>
        </a:solidFill>
        <a:ln w="19050">
          <a:solidFill>
            <a:srgbClr val="FFC000"/>
          </a:solidFill>
          <a:prstDash val="sysDash"/>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rtl="0" eaLnBrk="1" fontAlgn="auto" latinLnBrk="0" hangingPunct="1"/>
          <a:endParaRPr lang="en-US" altLang="ja-JP" sz="1100" b="1" i="0" baseline="0">
            <a:solidFill>
              <a:schemeClr val="dk1"/>
            </a:solidFill>
            <a:effectLst/>
            <a:latin typeface="+mn-lt"/>
            <a:ea typeface="+mn-ea"/>
            <a:cs typeface="+mn-cs"/>
          </a:endParaRPr>
        </a:p>
        <a:p>
          <a:pPr rtl="0" eaLnBrk="1" fontAlgn="auto" latinLnBrk="0" hangingPunct="1"/>
          <a:r>
            <a:rPr lang="ja-JP" altLang="en-US" sz="1100" b="1" i="0" baseline="0">
              <a:solidFill>
                <a:schemeClr val="dk1"/>
              </a:solidFill>
              <a:effectLst/>
              <a:latin typeface="+mn-lt"/>
              <a:ea typeface="+mn-ea"/>
              <a:cs typeface="+mn-cs"/>
            </a:rPr>
            <a:t>　</a:t>
          </a:r>
          <a:r>
            <a:rPr lang="ja-JP" altLang="ja-JP" sz="1100" b="1" i="0" baseline="0">
              <a:solidFill>
                <a:schemeClr val="dk1"/>
              </a:solidFill>
              <a:effectLst/>
              <a:latin typeface="+mn-lt"/>
              <a:ea typeface="+mn-ea"/>
              <a:cs typeface="+mn-cs"/>
            </a:rPr>
            <a:t>①</a:t>
          </a:r>
          <a:r>
            <a:rPr lang="ja-JP" altLang="en-US" sz="1100" b="1" i="0" baseline="0">
              <a:solidFill>
                <a:schemeClr val="dk1"/>
              </a:solidFill>
              <a:effectLst/>
              <a:latin typeface="+mn-lt"/>
              <a:ea typeface="+mn-ea"/>
              <a:cs typeface="+mn-cs"/>
            </a:rPr>
            <a:t>挿入タブの縦棒グラフ</a:t>
          </a:r>
          <a:endParaRPr lang="en-US" altLang="ja-JP" sz="1100" b="1" i="0" baseline="0">
            <a:solidFill>
              <a:schemeClr val="dk1"/>
            </a:solidFill>
            <a:effectLst/>
            <a:latin typeface="+mn-lt"/>
            <a:ea typeface="+mn-ea"/>
            <a:cs typeface="+mn-cs"/>
          </a:endParaRPr>
        </a:p>
        <a:p>
          <a:pPr rtl="0" eaLnBrk="1" fontAlgn="auto" latinLnBrk="0" hangingPunct="1"/>
          <a:endParaRPr lang="en-US" altLang="ja-JP" sz="1100" b="1" i="0" baseline="0">
            <a:solidFill>
              <a:schemeClr val="dk1"/>
            </a:solidFill>
            <a:effectLst/>
            <a:latin typeface="+mn-lt"/>
            <a:ea typeface="+mn-ea"/>
            <a:cs typeface="+mn-cs"/>
          </a:endParaRPr>
        </a:p>
        <a:p>
          <a:pPr rtl="0" eaLnBrk="1" fontAlgn="auto" latinLnBrk="0" hangingPunct="1"/>
          <a:r>
            <a:rPr lang="ja-JP" altLang="en-US" sz="1100" b="1" i="0" baseline="0">
              <a:solidFill>
                <a:schemeClr val="dk1"/>
              </a:solidFill>
              <a:effectLst/>
              <a:latin typeface="+mn-lt"/>
              <a:ea typeface="+mn-ea"/>
              <a:cs typeface="+mn-cs"/>
            </a:rPr>
            <a:t>　②小・中・高別の利用率を表したグラフにする</a:t>
          </a:r>
          <a:endParaRPr lang="en-US" altLang="ja-JP" sz="1100" b="1" i="0" baseline="0">
            <a:solidFill>
              <a:schemeClr val="dk1"/>
            </a:solidFill>
            <a:effectLst/>
            <a:latin typeface="+mn-lt"/>
            <a:ea typeface="+mn-ea"/>
            <a:cs typeface="+mn-cs"/>
          </a:endParaRPr>
        </a:p>
        <a:p>
          <a:pPr rtl="0" eaLnBrk="1" fontAlgn="auto" latinLnBrk="0" hangingPunct="1"/>
          <a:endParaRPr lang="en-US" altLang="ja-JP" sz="1100" b="1" i="0" baseline="0">
            <a:solidFill>
              <a:schemeClr val="dk1"/>
            </a:solidFill>
            <a:effectLst/>
            <a:latin typeface="+mn-lt"/>
            <a:ea typeface="+mn-ea"/>
            <a:cs typeface="+mn-cs"/>
          </a:endParaRPr>
        </a:p>
        <a:p>
          <a:pPr rtl="0" eaLnBrk="1" fontAlgn="auto" latinLnBrk="0" hangingPunct="1"/>
          <a:r>
            <a:rPr lang="ja-JP" altLang="en-US" sz="1100" b="1" i="0" baseline="0">
              <a:solidFill>
                <a:schemeClr val="dk1"/>
              </a:solidFill>
              <a:effectLst/>
              <a:latin typeface="+mn-lt"/>
              <a:ea typeface="+mn-ea"/>
              <a:cs typeface="+mn-cs"/>
            </a:rPr>
            <a:t>　③グラフタイトル（</a:t>
          </a:r>
          <a:r>
            <a:rPr lang="ja-JP" altLang="ja-JP" sz="1100" b="1" i="0" baseline="0">
              <a:solidFill>
                <a:schemeClr val="dk1"/>
              </a:solidFill>
              <a:effectLst/>
              <a:latin typeface="+mn-lt"/>
              <a:ea typeface="+mn-ea"/>
              <a:cs typeface="+mn-cs"/>
            </a:rPr>
            <a:t>青少年の携帯電話等の利用率</a:t>
          </a:r>
          <a:r>
            <a:rPr lang="ja-JP" altLang="en-US" sz="1100" b="1" i="0" baseline="0">
              <a:solidFill>
                <a:schemeClr val="dk1"/>
              </a:solidFill>
              <a:effectLst/>
              <a:latin typeface="+mn-lt"/>
              <a:ea typeface="+mn-ea"/>
              <a:cs typeface="+mn-cs"/>
            </a:rPr>
            <a:t>）を入れる</a:t>
          </a:r>
          <a:endParaRPr lang="en-US" altLang="ja-JP" sz="1100" b="1" i="0" baseline="0">
            <a:solidFill>
              <a:schemeClr val="dk1"/>
            </a:solidFill>
            <a:effectLst/>
            <a:latin typeface="+mn-lt"/>
            <a:ea typeface="+mn-ea"/>
            <a:cs typeface="+mn-cs"/>
          </a:endParaRPr>
        </a:p>
        <a:p>
          <a:pPr rtl="0" eaLnBrk="1" fontAlgn="auto" latinLnBrk="0" hangingPunct="1"/>
          <a:endParaRPr lang="en-US" altLang="ja-JP" sz="1100" b="1" i="0" baseline="0">
            <a:solidFill>
              <a:schemeClr val="dk1"/>
            </a:solidFill>
            <a:effectLst/>
            <a:latin typeface="+mn-lt"/>
            <a:ea typeface="+mn-ea"/>
            <a:cs typeface="+mn-cs"/>
          </a:endParaRPr>
        </a:p>
        <a:p>
          <a:pPr rtl="0" eaLnBrk="1" fontAlgn="auto" latinLnBrk="0" hangingPunct="1"/>
          <a:r>
            <a:rPr lang="ja-JP" altLang="en-US" sz="1100" b="1" i="0" baseline="0">
              <a:solidFill>
                <a:schemeClr val="dk1"/>
              </a:solidFill>
              <a:effectLst/>
              <a:latin typeface="+mn-lt"/>
              <a:ea typeface="+mn-ea"/>
              <a:cs typeface="+mn-cs"/>
            </a:rPr>
            <a:t>　④データラベルを表示する</a:t>
          </a:r>
          <a:endParaRPr lang="en-US" altLang="ja-JP" sz="1100" b="1" i="0" baseline="0">
            <a:solidFill>
              <a:schemeClr val="dk1"/>
            </a:solidFill>
            <a:effectLst/>
            <a:latin typeface="+mn-lt"/>
            <a:ea typeface="+mn-ea"/>
            <a:cs typeface="+mn-cs"/>
          </a:endParaRPr>
        </a:p>
        <a:p>
          <a:pPr rtl="0" eaLnBrk="1" fontAlgn="auto" latinLnBrk="0" hangingPunct="1"/>
          <a:endParaRPr lang="en-US" altLang="ja-JP" sz="1100" b="1" i="0" baseline="0">
            <a:solidFill>
              <a:schemeClr val="dk1"/>
            </a:solidFill>
            <a:effectLst/>
            <a:latin typeface="+mn-lt"/>
            <a:ea typeface="+mn-ea"/>
            <a:cs typeface="+mn-cs"/>
          </a:endParaRPr>
        </a:p>
        <a:p>
          <a:pPr rtl="0" eaLnBrk="1" fontAlgn="auto" latinLnBrk="0" hangingPunct="1"/>
          <a:r>
            <a:rPr lang="ja-JP" altLang="en-US" sz="1100" b="1" i="0" baseline="0">
              <a:solidFill>
                <a:schemeClr val="dk1"/>
              </a:solidFill>
              <a:effectLst/>
              <a:latin typeface="+mn-lt"/>
              <a:ea typeface="+mn-ea"/>
              <a:cs typeface="+mn-cs"/>
            </a:rPr>
            <a:t>　⑤縦軸を設定する</a:t>
          </a:r>
          <a:endParaRPr lang="en-US" altLang="ja-JP" sz="1100" b="1" i="0" baseline="0">
            <a:solidFill>
              <a:schemeClr val="dk1"/>
            </a:solidFill>
            <a:effectLst/>
            <a:latin typeface="+mn-lt"/>
            <a:ea typeface="+mn-ea"/>
            <a:cs typeface="+mn-cs"/>
          </a:endParaRPr>
        </a:p>
        <a:p>
          <a:pPr rtl="0" eaLnBrk="1" fontAlgn="auto" latinLnBrk="0" hangingPunct="1"/>
          <a:r>
            <a:rPr lang="ja-JP" altLang="en-US" sz="1100" b="1" i="0" baseline="0">
              <a:solidFill>
                <a:schemeClr val="dk1"/>
              </a:solidFill>
              <a:effectLst/>
              <a:latin typeface="+mn-lt"/>
              <a:ea typeface="+mn-ea"/>
              <a:cs typeface="+mn-cs"/>
            </a:rPr>
            <a:t>　　　・最大値を１（</a:t>
          </a:r>
          <a:r>
            <a:rPr lang="en-US" altLang="ja-JP" sz="1100" b="1" i="0" baseline="0">
              <a:solidFill>
                <a:schemeClr val="dk1"/>
              </a:solidFill>
              <a:effectLst/>
              <a:latin typeface="+mn-lt"/>
              <a:ea typeface="+mn-ea"/>
              <a:cs typeface="+mn-cs"/>
            </a:rPr>
            <a:t>100</a:t>
          </a:r>
          <a:r>
            <a:rPr lang="ja-JP" altLang="en-US" sz="1100" b="1" i="0" baseline="0">
              <a:solidFill>
                <a:schemeClr val="dk1"/>
              </a:solidFill>
              <a:effectLst/>
              <a:latin typeface="+mn-lt"/>
              <a:ea typeface="+mn-ea"/>
              <a:cs typeface="+mn-cs"/>
            </a:rPr>
            <a:t>％）にする</a:t>
          </a:r>
          <a:endParaRPr lang="en-US" altLang="ja-JP" sz="1100" b="1" i="0" baseline="0">
            <a:solidFill>
              <a:schemeClr val="dk1"/>
            </a:solidFill>
            <a:effectLst/>
            <a:latin typeface="+mn-lt"/>
            <a:ea typeface="+mn-ea"/>
            <a:cs typeface="+mn-cs"/>
          </a:endParaRPr>
        </a:p>
        <a:p>
          <a:pPr rtl="0" eaLnBrk="1" fontAlgn="auto" latinLnBrk="0" hangingPunct="1"/>
          <a:r>
            <a:rPr lang="ja-JP" altLang="en-US" sz="1100" b="1" i="0" baseline="0">
              <a:solidFill>
                <a:schemeClr val="dk1"/>
              </a:solidFill>
              <a:effectLst/>
              <a:latin typeface="+mn-lt"/>
              <a:ea typeface="+mn-ea"/>
              <a:cs typeface="+mn-cs"/>
            </a:rPr>
            <a:t>　　　・目盛り幅を</a:t>
          </a:r>
          <a:r>
            <a:rPr lang="en-US" altLang="ja-JP" sz="1100" b="1" i="0" baseline="0">
              <a:solidFill>
                <a:schemeClr val="dk1"/>
              </a:solidFill>
              <a:effectLst/>
              <a:latin typeface="+mn-lt"/>
              <a:ea typeface="+mn-ea"/>
              <a:cs typeface="+mn-cs"/>
            </a:rPr>
            <a:t>0.2</a:t>
          </a:r>
          <a:r>
            <a:rPr lang="ja-JP" altLang="en-US" sz="1100" b="1" i="0" baseline="0">
              <a:solidFill>
                <a:schemeClr val="dk1"/>
              </a:solidFill>
              <a:effectLst/>
              <a:latin typeface="+mn-lt"/>
              <a:ea typeface="+mn-ea"/>
              <a:cs typeface="+mn-cs"/>
            </a:rPr>
            <a:t>（</a:t>
          </a:r>
          <a:r>
            <a:rPr lang="en-US" altLang="ja-JP" sz="1100" b="1" i="0" baseline="0">
              <a:solidFill>
                <a:schemeClr val="dk1"/>
              </a:solidFill>
              <a:effectLst/>
              <a:latin typeface="+mn-lt"/>
              <a:ea typeface="+mn-ea"/>
              <a:cs typeface="+mn-cs"/>
            </a:rPr>
            <a:t>20</a:t>
          </a:r>
          <a:r>
            <a:rPr lang="ja-JP" altLang="en-US" sz="1100" b="1" i="0" baseline="0">
              <a:solidFill>
                <a:schemeClr val="dk1"/>
              </a:solidFill>
              <a:effectLst/>
              <a:latin typeface="+mn-lt"/>
              <a:ea typeface="+mn-ea"/>
              <a:cs typeface="+mn-cs"/>
            </a:rPr>
            <a:t>％）にする</a:t>
          </a:r>
          <a:endParaRPr lang="en-US" altLang="ja-JP" sz="1100" b="1" i="0" baseline="0">
            <a:solidFill>
              <a:schemeClr val="dk1"/>
            </a:solidFill>
            <a:effectLst/>
            <a:latin typeface="+mn-lt"/>
            <a:ea typeface="+mn-ea"/>
            <a:cs typeface="+mn-cs"/>
          </a:endParaRPr>
        </a:p>
        <a:p>
          <a:pPr rtl="0" eaLnBrk="1" fontAlgn="auto" latinLnBrk="0" hangingPunct="1"/>
          <a:endParaRPr lang="en-US" altLang="ja-JP" sz="1100" b="1" i="0" baseline="0">
            <a:solidFill>
              <a:schemeClr val="dk1"/>
            </a:solidFill>
            <a:effectLst/>
            <a:latin typeface="+mn-lt"/>
            <a:ea typeface="+mn-ea"/>
            <a:cs typeface="+mn-cs"/>
          </a:endParaRPr>
        </a:p>
        <a:p>
          <a:pPr rtl="0" eaLnBrk="1" fontAlgn="auto" latinLnBrk="0" hangingPunct="1"/>
          <a:r>
            <a:rPr lang="ja-JP" altLang="en-US" sz="1100" b="1" i="0" baseline="0">
              <a:solidFill>
                <a:schemeClr val="dk1"/>
              </a:solidFill>
              <a:effectLst/>
              <a:latin typeface="+mn-lt"/>
              <a:ea typeface="+mn-ea"/>
              <a:cs typeface="+mn-cs"/>
            </a:rPr>
            <a:t>　⑥引用元をテキストで入れる</a:t>
          </a:r>
          <a:endParaRPr lang="en-US" altLang="ja-JP" sz="1100" b="1" i="0" baseline="0">
            <a:solidFill>
              <a:schemeClr val="dk1"/>
            </a:solidFill>
            <a:effectLst/>
            <a:latin typeface="+mn-lt"/>
            <a:ea typeface="+mn-ea"/>
            <a:cs typeface="+mn-cs"/>
          </a:endParaRPr>
        </a:p>
        <a:p>
          <a:pPr rtl="0" eaLnBrk="1" fontAlgn="auto" latinLnBrk="0" hangingPunct="1"/>
          <a:endParaRPr lang="en-US" altLang="ja-JP" sz="1100" b="1" i="0" baseline="0">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100" b="1" i="0" baseline="0">
              <a:solidFill>
                <a:schemeClr val="dk1"/>
              </a:solidFill>
              <a:effectLst/>
              <a:latin typeface="+mn-lt"/>
              <a:ea typeface="+mn-ea"/>
              <a:cs typeface="+mn-cs"/>
            </a:rPr>
            <a:t>　⑦レイアウトを自由に設定する</a:t>
          </a:r>
          <a:endParaRPr lang="en-US" altLang="ja-JP" sz="1100" b="1" i="0" baseline="0">
            <a:solidFill>
              <a:schemeClr val="dk1"/>
            </a:solidFill>
            <a:effectLst/>
            <a:latin typeface="+mn-lt"/>
            <a:ea typeface="+mn-ea"/>
            <a:cs typeface="+mn-cs"/>
          </a:endParaRPr>
        </a:p>
        <a:p>
          <a:pPr rtl="0" eaLnBrk="1" fontAlgn="auto" latinLnBrk="0" hangingPunct="1"/>
          <a:r>
            <a:rPr lang="ja-JP" altLang="en-US" sz="1100" b="1" i="0" baseline="0">
              <a:solidFill>
                <a:schemeClr val="dk1"/>
              </a:solidFill>
              <a:effectLst/>
              <a:latin typeface="+mn-lt"/>
              <a:ea typeface="+mn-ea"/>
              <a:cs typeface="+mn-cs"/>
            </a:rPr>
            <a:t>　　</a:t>
          </a:r>
          <a:endParaRPr lang="ja-JP" altLang="ja-JP" b="1">
            <a:effectLst/>
          </a:endParaRPr>
        </a:p>
      </xdr:txBody>
    </xdr:sp>
    <xdr:clientData/>
  </xdr:absoluteAnchor>
  <xdr:twoCellAnchor>
    <xdr:from>
      <xdr:col>7</xdr:col>
      <xdr:colOff>219074</xdr:colOff>
      <xdr:row>3</xdr:row>
      <xdr:rowOff>38099</xdr:rowOff>
    </xdr:from>
    <xdr:to>
      <xdr:col>16</xdr:col>
      <xdr:colOff>228599</xdr:colOff>
      <xdr:row>16</xdr:row>
      <xdr:rowOff>142875</xdr:rowOff>
    </xdr:to>
    <xdr:graphicFrame macro="">
      <xdr:nvGraphicFramePr>
        <xdr:cNvPr id="2" name="グラフ 1">
          <a:extLst>
            <a:ext uri="{FF2B5EF4-FFF2-40B4-BE49-F238E27FC236}">
              <a16:creationId xmlns:a16="http://schemas.microsoft.com/office/drawing/2014/main" id="{00000000-0008-0000-0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9525</xdr:colOff>
      <xdr:row>4</xdr:row>
      <xdr:rowOff>76200</xdr:rowOff>
    </xdr:from>
    <xdr:to>
      <xdr:col>11</xdr:col>
      <xdr:colOff>19050</xdr:colOff>
      <xdr:row>5</xdr:row>
      <xdr:rowOff>248184</xdr:rowOff>
    </xdr:to>
    <xdr:sp macro="" textlink="">
      <xdr:nvSpPr>
        <xdr:cNvPr id="11" name="テキスト ボックス 1">
          <a:extLst>
            <a:ext uri="{FF2B5EF4-FFF2-40B4-BE49-F238E27FC236}">
              <a16:creationId xmlns:a16="http://schemas.microsoft.com/office/drawing/2014/main" id="{00000000-0008-0000-0C00-00000B000000}"/>
            </a:ext>
          </a:extLst>
        </xdr:cNvPr>
        <xdr:cNvSpPr txBox="1"/>
      </xdr:nvSpPr>
      <xdr:spPr>
        <a:xfrm>
          <a:off x="5143500" y="1114425"/>
          <a:ext cx="2066925" cy="467259"/>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ja-JP" altLang="en-US" sz="700" spc="0" baseline="0">
              <a:latin typeface="メイリオ" panose="020B0604030504040204" pitchFamily="50" charset="-128"/>
              <a:ea typeface="メイリオ" panose="020B0604030504040204" pitchFamily="50" charset="-128"/>
            </a:rPr>
            <a:t>内閣府：</a:t>
          </a:r>
          <a:endParaRPr lang="en-US" altLang="ja-JP" sz="700" spc="0" baseline="0">
            <a:latin typeface="メイリオ" panose="020B0604030504040204" pitchFamily="50" charset="-128"/>
            <a:ea typeface="メイリオ" panose="020B0604030504040204" pitchFamily="50" charset="-128"/>
          </a:endParaRPr>
        </a:p>
        <a:p>
          <a:r>
            <a:rPr lang="ja-JP" altLang="en-US" sz="700" spc="0" baseline="0">
              <a:latin typeface="メイリオ" panose="020B0604030504040204" pitchFamily="50" charset="-128"/>
              <a:ea typeface="メイリオ" panose="020B0604030504040204" pitchFamily="50" charset="-128"/>
            </a:rPr>
            <a:t>平成</a:t>
          </a:r>
          <a:r>
            <a:rPr lang="en-US" altLang="ja-JP" sz="700" spc="0" baseline="0">
              <a:latin typeface="メイリオ" panose="020B0604030504040204" pitchFamily="50" charset="-128"/>
              <a:ea typeface="メイリオ" panose="020B0604030504040204" pitchFamily="50" charset="-128"/>
            </a:rPr>
            <a:t>30</a:t>
          </a:r>
          <a:r>
            <a:rPr lang="ja-JP" altLang="en-US" sz="700" spc="0" baseline="0">
              <a:latin typeface="メイリオ" panose="020B0604030504040204" pitchFamily="50" charset="-128"/>
              <a:ea typeface="メイリオ" panose="020B0604030504040204" pitchFamily="50" charset="-128"/>
            </a:rPr>
            <a:t>年度版「子供・若者白書</a:t>
          </a:r>
          <a:r>
            <a:rPr lang="en-US" altLang="ja-JP" sz="700" spc="0" baseline="0">
              <a:latin typeface="メイリオ" panose="020B0604030504040204" pitchFamily="50" charset="-128"/>
              <a:ea typeface="メイリオ" panose="020B0604030504040204" pitchFamily="50" charset="-128"/>
            </a:rPr>
            <a:t>(</a:t>
          </a:r>
          <a:r>
            <a:rPr lang="ja-JP" altLang="en-US" sz="700" spc="0" baseline="0">
              <a:latin typeface="メイリオ" panose="020B0604030504040204" pitchFamily="50" charset="-128"/>
              <a:ea typeface="メイリオ" panose="020B0604030504040204" pitchFamily="50" charset="-128"/>
            </a:rPr>
            <a:t>全体版</a:t>
          </a:r>
          <a:r>
            <a:rPr lang="en-US" altLang="ja-JP" sz="700" spc="0" baseline="0">
              <a:latin typeface="メイリオ" panose="020B0604030504040204" pitchFamily="50" charset="-128"/>
              <a:ea typeface="メイリオ" panose="020B0604030504040204" pitchFamily="50" charset="-128"/>
            </a:rPr>
            <a:t>)</a:t>
          </a:r>
          <a:r>
            <a:rPr lang="ja-JP" altLang="en-US" sz="700" spc="0" baseline="0">
              <a:latin typeface="メイリオ" panose="020B0604030504040204" pitchFamily="50" charset="-128"/>
              <a:ea typeface="メイリオ" panose="020B0604030504040204" pitchFamily="50" charset="-128"/>
            </a:rPr>
            <a:t>」より</a:t>
          </a:r>
          <a:endParaRPr lang="en-US" altLang="ja-JP" sz="700" spc="0" baseline="0">
            <a:latin typeface="メイリオ" panose="020B0604030504040204" pitchFamily="50" charset="-128"/>
            <a:ea typeface="メイリオ"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xdr:row>
      <xdr:rowOff>85725</xdr:rowOff>
    </xdr:from>
    <xdr:to>
      <xdr:col>15</xdr:col>
      <xdr:colOff>325755</xdr:colOff>
      <xdr:row>31</xdr:row>
      <xdr:rowOff>99086</xdr:rowOff>
    </xdr:to>
    <xdr:pic>
      <xdr:nvPicPr>
        <xdr:cNvPr id="54" name="図 53">
          <a:extLst>
            <a:ext uri="{FF2B5EF4-FFF2-40B4-BE49-F238E27FC236}">
              <a16:creationId xmlns:a16="http://schemas.microsoft.com/office/drawing/2014/main" id="{00000000-0008-0000-0100-000036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152400" y="523875"/>
          <a:ext cx="9107805" cy="4880636"/>
        </a:xfrm>
        <a:prstGeom prst="rect">
          <a:avLst/>
        </a:prstGeom>
      </xdr:spPr>
    </xdr:pic>
    <xdr:clientData/>
  </xdr:twoCellAnchor>
  <xdr:twoCellAnchor>
    <xdr:from>
      <xdr:col>7</xdr:col>
      <xdr:colOff>193714</xdr:colOff>
      <xdr:row>10</xdr:row>
      <xdr:rowOff>76802</xdr:rowOff>
    </xdr:from>
    <xdr:to>
      <xdr:col>8</xdr:col>
      <xdr:colOff>18005</xdr:colOff>
      <xdr:row>29</xdr:row>
      <xdr:rowOff>133350</xdr:rowOff>
    </xdr:to>
    <xdr:sp macro="" textlink="">
      <xdr:nvSpPr>
        <xdr:cNvPr id="13" name="AutoShape 24">
          <a:extLst>
            <a:ext uri="{FF2B5EF4-FFF2-40B4-BE49-F238E27FC236}">
              <a16:creationId xmlns:a16="http://schemas.microsoft.com/office/drawing/2014/main" id="{00000000-0008-0000-0100-00000D000000}"/>
            </a:ext>
          </a:extLst>
        </xdr:cNvPr>
        <xdr:cNvSpPr>
          <a:spLocks noChangeArrowheads="1"/>
        </xdr:cNvSpPr>
      </xdr:nvSpPr>
      <xdr:spPr bwMode="auto">
        <a:xfrm>
          <a:off x="4146589" y="1838927"/>
          <a:ext cx="510091" cy="3256948"/>
        </a:xfrm>
        <a:prstGeom prst="roundRect">
          <a:avLst>
            <a:gd name="adj" fmla="val 16667"/>
          </a:avLst>
        </a:prstGeom>
        <a:noFill/>
        <a:ln w="28575">
          <a:solidFill>
            <a:srgbClr val="FF0000"/>
          </a:solidFill>
          <a:round/>
          <a:headEnd/>
          <a:tailEnd/>
        </a:ln>
      </xdr:spPr>
    </xdr:sp>
    <xdr:clientData/>
  </xdr:twoCellAnchor>
  <xdr:twoCellAnchor>
    <xdr:from>
      <xdr:col>1</xdr:col>
      <xdr:colOff>12470</xdr:colOff>
      <xdr:row>20</xdr:row>
      <xdr:rowOff>50004</xdr:rowOff>
    </xdr:from>
    <xdr:to>
      <xdr:col>15</xdr:col>
      <xdr:colOff>247650</xdr:colOff>
      <xdr:row>21</xdr:row>
      <xdr:rowOff>57150</xdr:rowOff>
    </xdr:to>
    <xdr:sp macro="" textlink="">
      <xdr:nvSpPr>
        <xdr:cNvPr id="14" name="AutoShape 25">
          <a:extLst>
            <a:ext uri="{FF2B5EF4-FFF2-40B4-BE49-F238E27FC236}">
              <a16:creationId xmlns:a16="http://schemas.microsoft.com/office/drawing/2014/main" id="{00000000-0008-0000-0100-00000E000000}"/>
            </a:ext>
          </a:extLst>
        </xdr:cNvPr>
        <xdr:cNvSpPr>
          <a:spLocks noChangeArrowheads="1"/>
        </xdr:cNvSpPr>
      </xdr:nvSpPr>
      <xdr:spPr bwMode="auto">
        <a:xfrm>
          <a:off x="164870" y="3526629"/>
          <a:ext cx="9017230" cy="178596"/>
        </a:xfrm>
        <a:prstGeom prst="roundRect">
          <a:avLst>
            <a:gd name="adj" fmla="val 16667"/>
          </a:avLst>
        </a:prstGeom>
        <a:noFill/>
        <a:ln w="28575">
          <a:solidFill>
            <a:srgbClr val="FF0000"/>
          </a:solidFill>
          <a:round/>
          <a:headEnd/>
          <a:tailEnd/>
        </a:ln>
      </xdr:spPr>
    </xdr:sp>
    <xdr:clientData/>
  </xdr:twoCellAnchor>
  <xdr:twoCellAnchor>
    <xdr:from>
      <xdr:col>8</xdr:col>
      <xdr:colOff>588243</xdr:colOff>
      <xdr:row>9</xdr:row>
      <xdr:rowOff>32016</xdr:rowOff>
    </xdr:from>
    <xdr:to>
      <xdr:col>9</xdr:col>
      <xdr:colOff>523827</xdr:colOff>
      <xdr:row>10</xdr:row>
      <xdr:rowOff>46407</xdr:rowOff>
    </xdr:to>
    <xdr:sp macro="" textlink="">
      <xdr:nvSpPr>
        <xdr:cNvPr id="19" name="Text Box 31">
          <a:extLst>
            <a:ext uri="{FF2B5EF4-FFF2-40B4-BE49-F238E27FC236}">
              <a16:creationId xmlns:a16="http://schemas.microsoft.com/office/drawing/2014/main" id="{00000000-0008-0000-0100-000013000000}"/>
            </a:ext>
          </a:extLst>
        </xdr:cNvPr>
        <xdr:cNvSpPr txBox="1">
          <a:spLocks noChangeArrowheads="1"/>
        </xdr:cNvSpPr>
      </xdr:nvSpPr>
      <xdr:spPr bwMode="auto">
        <a:xfrm>
          <a:off x="5226918" y="1622691"/>
          <a:ext cx="621384" cy="185841"/>
        </a:xfrm>
        <a:prstGeom prst="rect">
          <a:avLst/>
        </a:prstGeom>
        <a:solidFill>
          <a:srgbClr val="FFFFFF"/>
        </a:solidFill>
        <a:ln w="3175">
          <a:solidFill>
            <a:srgbClr val="C0C0C0"/>
          </a:solidFill>
          <a:miter lim="800000"/>
          <a:headEnd/>
          <a:tailEnd/>
        </a:ln>
      </xdr:spPr>
      <xdr:txBody>
        <a:bodyPr vertOverflow="clip" wrap="square" lIns="36576" tIns="18288" rIns="0" bIns="0" anchor="t" upright="1"/>
        <a:lstStyle/>
        <a:p>
          <a:pPr algn="l" rtl="0">
            <a:defRPr sz="1000"/>
          </a:pPr>
          <a:r>
            <a:rPr lang="ja-JP" altLang="en-US" sz="1000" b="1" i="0" u="none" strike="noStrike" baseline="0">
              <a:solidFill>
                <a:srgbClr val="000000"/>
              </a:solidFill>
              <a:latin typeface="ＭＳ Ｐゴシック"/>
              <a:ea typeface="ＭＳ Ｐゴシック"/>
            </a:rPr>
            <a:t>数式バー</a:t>
          </a:r>
          <a:endParaRPr lang="ja-JP" altLang="en-US"/>
        </a:p>
      </xdr:txBody>
    </xdr:sp>
    <xdr:clientData/>
  </xdr:twoCellAnchor>
  <xdr:twoCellAnchor>
    <xdr:from>
      <xdr:col>8</xdr:col>
      <xdr:colOff>17504</xdr:colOff>
      <xdr:row>13</xdr:row>
      <xdr:rowOff>93219</xdr:rowOff>
    </xdr:from>
    <xdr:to>
      <xdr:col>8</xdr:col>
      <xdr:colOff>212266</xdr:colOff>
      <xdr:row>14</xdr:row>
      <xdr:rowOff>89911</xdr:rowOff>
    </xdr:to>
    <xdr:sp macro="" textlink="">
      <xdr:nvSpPr>
        <xdr:cNvPr id="20" name="Line 33">
          <a:extLst>
            <a:ext uri="{FF2B5EF4-FFF2-40B4-BE49-F238E27FC236}">
              <a16:creationId xmlns:a16="http://schemas.microsoft.com/office/drawing/2014/main" id="{00000000-0008-0000-0100-000014000000}"/>
            </a:ext>
          </a:extLst>
        </xdr:cNvPr>
        <xdr:cNvSpPr>
          <a:spLocks noChangeShapeType="1"/>
        </xdr:cNvSpPr>
      </xdr:nvSpPr>
      <xdr:spPr bwMode="auto">
        <a:xfrm flipH="1" flipV="1">
          <a:off x="4656179" y="2369694"/>
          <a:ext cx="194762" cy="168142"/>
        </a:xfrm>
        <a:prstGeom prst="line">
          <a:avLst/>
        </a:prstGeom>
        <a:noFill/>
        <a:ln w="28575">
          <a:solidFill>
            <a:srgbClr val="FF0000"/>
          </a:solidFill>
          <a:round/>
          <a:headEnd/>
          <a:tailEnd type="triangle" w="med" len="med"/>
        </a:ln>
      </xdr:spPr>
    </xdr:sp>
    <xdr:clientData/>
  </xdr:twoCellAnchor>
  <xdr:twoCellAnchor>
    <xdr:from>
      <xdr:col>2</xdr:col>
      <xdr:colOff>180975</xdr:colOff>
      <xdr:row>21</xdr:row>
      <xdr:rowOff>38099</xdr:rowOff>
    </xdr:from>
    <xdr:to>
      <xdr:col>2</xdr:col>
      <xdr:colOff>304800</xdr:colOff>
      <xdr:row>23</xdr:row>
      <xdr:rowOff>38100</xdr:rowOff>
    </xdr:to>
    <xdr:sp macro="" textlink="">
      <xdr:nvSpPr>
        <xdr:cNvPr id="21" name="Line 34">
          <a:extLst>
            <a:ext uri="{FF2B5EF4-FFF2-40B4-BE49-F238E27FC236}">
              <a16:creationId xmlns:a16="http://schemas.microsoft.com/office/drawing/2014/main" id="{00000000-0008-0000-0100-000015000000}"/>
            </a:ext>
          </a:extLst>
        </xdr:cNvPr>
        <xdr:cNvSpPr>
          <a:spLocks noChangeShapeType="1"/>
        </xdr:cNvSpPr>
      </xdr:nvSpPr>
      <xdr:spPr bwMode="auto">
        <a:xfrm flipH="1" flipV="1">
          <a:off x="704850" y="3686174"/>
          <a:ext cx="123825" cy="342901"/>
        </a:xfrm>
        <a:prstGeom prst="line">
          <a:avLst/>
        </a:prstGeom>
        <a:noFill/>
        <a:ln w="28575">
          <a:solidFill>
            <a:srgbClr val="FF0000"/>
          </a:solidFill>
          <a:round/>
          <a:headEnd/>
          <a:tailEnd type="triangle" w="med" len="med"/>
        </a:ln>
      </xdr:spPr>
    </xdr:sp>
    <xdr:clientData/>
  </xdr:twoCellAnchor>
  <xdr:twoCellAnchor>
    <xdr:from>
      <xdr:col>2</xdr:col>
      <xdr:colOff>314265</xdr:colOff>
      <xdr:row>22</xdr:row>
      <xdr:rowOff>117755</xdr:rowOff>
    </xdr:from>
    <xdr:to>
      <xdr:col>5</xdr:col>
      <xdr:colOff>56095</xdr:colOff>
      <xdr:row>24</xdr:row>
      <xdr:rowOff>75740</xdr:rowOff>
    </xdr:to>
    <xdr:sp macro="" textlink="">
      <xdr:nvSpPr>
        <xdr:cNvPr id="22" name="Text Box 35">
          <a:extLst>
            <a:ext uri="{FF2B5EF4-FFF2-40B4-BE49-F238E27FC236}">
              <a16:creationId xmlns:a16="http://schemas.microsoft.com/office/drawing/2014/main" id="{00000000-0008-0000-0100-000016000000}"/>
            </a:ext>
          </a:extLst>
        </xdr:cNvPr>
        <xdr:cNvSpPr txBox="1">
          <a:spLocks noChangeArrowheads="1"/>
        </xdr:cNvSpPr>
      </xdr:nvSpPr>
      <xdr:spPr bwMode="auto">
        <a:xfrm>
          <a:off x="838140" y="3937280"/>
          <a:ext cx="1799230" cy="300885"/>
        </a:xfrm>
        <a:prstGeom prst="rect">
          <a:avLst/>
        </a:prstGeom>
        <a:solidFill>
          <a:srgbClr val="FFFFFF"/>
        </a:solidFill>
        <a:ln w="3175">
          <a:solidFill>
            <a:srgbClr val="C0C0C0"/>
          </a:solidFill>
          <a:miter lim="800000"/>
          <a:headEnd/>
          <a:tailEnd/>
        </a:ln>
      </xdr:spPr>
      <xdr:txBody>
        <a:bodyPr vertOverflow="clip" wrap="square" lIns="36576" tIns="18288" rIns="0" bIns="0" anchor="t" upright="1"/>
        <a:lstStyle/>
        <a:p>
          <a:pPr algn="l" rtl="0">
            <a:lnSpc>
              <a:spcPts val="1100"/>
            </a:lnSpc>
            <a:defRPr sz="1000"/>
          </a:pPr>
          <a:r>
            <a:rPr lang="ja-JP" altLang="en-US" sz="1000" b="1" i="0" u="none" strike="noStrike" baseline="0">
              <a:solidFill>
                <a:srgbClr val="000000"/>
              </a:solidFill>
              <a:latin typeface="ＭＳ Ｐゴシック"/>
              <a:ea typeface="ＭＳ Ｐゴシック"/>
            </a:rPr>
            <a:t>行</a:t>
          </a:r>
          <a:r>
            <a:rPr lang="ja-JP" altLang="en-US" sz="1000" b="0" i="0" u="none" strike="noStrike" baseline="0">
              <a:solidFill>
                <a:srgbClr val="000000"/>
              </a:solidFill>
              <a:latin typeface="ＭＳ Ｐゴシック"/>
              <a:ea typeface="ＭＳ Ｐゴシック"/>
            </a:rPr>
            <a:t>・・・</a:t>
          </a:r>
          <a:r>
            <a:rPr lang="ja-JP" altLang="en-US" sz="1000" b="1" i="0" u="none" strike="noStrike" baseline="0">
              <a:solidFill>
                <a:srgbClr val="000000"/>
              </a:solidFill>
              <a:latin typeface="ＭＳ Ｐゴシック"/>
              <a:ea typeface="ＭＳ Ｐゴシック"/>
            </a:rPr>
            <a:t>行番号</a:t>
          </a:r>
          <a:r>
            <a:rPr lang="ja-JP" altLang="en-US" sz="1000" b="0" i="0" u="none" strike="noStrike" baseline="0">
              <a:solidFill>
                <a:srgbClr val="000000"/>
              </a:solidFill>
              <a:latin typeface="ＭＳ Ｐゴシック"/>
              <a:ea typeface="ＭＳ Ｐゴシック"/>
            </a:rPr>
            <a:t>は、</a:t>
          </a:r>
        </a:p>
        <a:p>
          <a:pPr algn="l" rtl="0">
            <a:lnSpc>
              <a:spcPts val="1100"/>
            </a:lnSpc>
            <a:defRPr sz="1000"/>
          </a:pPr>
          <a:r>
            <a:rPr lang="ja-JP" altLang="en-US" sz="1000" b="0" i="0" u="none" strike="noStrike" baseline="0">
              <a:solidFill>
                <a:srgbClr val="000000"/>
              </a:solidFill>
              <a:latin typeface="ＭＳ Ｐゴシック"/>
              <a:ea typeface="ＭＳ Ｐゴシック"/>
            </a:rPr>
            <a:t>1行、2行・・・番号で表示されます</a:t>
          </a:r>
          <a:endParaRPr lang="ja-JP" altLang="en-US"/>
        </a:p>
      </xdr:txBody>
    </xdr:sp>
    <xdr:clientData/>
  </xdr:twoCellAnchor>
  <xdr:twoCellAnchor>
    <xdr:from>
      <xdr:col>1</xdr:col>
      <xdr:colOff>334317</xdr:colOff>
      <xdr:row>12</xdr:row>
      <xdr:rowOff>142264</xdr:rowOff>
    </xdr:from>
    <xdr:to>
      <xdr:col>1</xdr:col>
      <xdr:colOff>343591</xdr:colOff>
      <xdr:row>14</xdr:row>
      <xdr:rowOff>82550</xdr:rowOff>
    </xdr:to>
    <xdr:sp macro="" textlink="">
      <xdr:nvSpPr>
        <xdr:cNvPr id="23" name="Line 36">
          <a:extLst>
            <a:ext uri="{FF2B5EF4-FFF2-40B4-BE49-F238E27FC236}">
              <a16:creationId xmlns:a16="http://schemas.microsoft.com/office/drawing/2014/main" id="{00000000-0008-0000-0100-000017000000}"/>
            </a:ext>
          </a:extLst>
        </xdr:cNvPr>
        <xdr:cNvSpPr>
          <a:spLocks noChangeShapeType="1"/>
        </xdr:cNvSpPr>
      </xdr:nvSpPr>
      <xdr:spPr bwMode="auto">
        <a:xfrm flipH="1" flipV="1">
          <a:off x="486717" y="2247289"/>
          <a:ext cx="9274" cy="283186"/>
        </a:xfrm>
        <a:prstGeom prst="line">
          <a:avLst/>
        </a:prstGeom>
        <a:noFill/>
        <a:ln w="28575">
          <a:solidFill>
            <a:srgbClr val="FF0000"/>
          </a:solidFill>
          <a:round/>
          <a:headEnd/>
          <a:tailEnd type="triangle" w="med" len="med"/>
        </a:ln>
      </xdr:spPr>
    </xdr:sp>
    <xdr:clientData/>
  </xdr:twoCellAnchor>
  <xdr:twoCellAnchor>
    <xdr:from>
      <xdr:col>1</xdr:col>
      <xdr:colOff>223025</xdr:colOff>
      <xdr:row>14</xdr:row>
      <xdr:rowOff>73700</xdr:rowOff>
    </xdr:from>
    <xdr:to>
      <xdr:col>5</xdr:col>
      <xdr:colOff>251861</xdr:colOff>
      <xdr:row>15</xdr:row>
      <xdr:rowOff>52693</xdr:rowOff>
    </xdr:to>
    <xdr:sp macro="" textlink="">
      <xdr:nvSpPr>
        <xdr:cNvPr id="24" name="Text Box 37">
          <a:extLst>
            <a:ext uri="{FF2B5EF4-FFF2-40B4-BE49-F238E27FC236}">
              <a16:creationId xmlns:a16="http://schemas.microsoft.com/office/drawing/2014/main" id="{00000000-0008-0000-0100-000018000000}"/>
            </a:ext>
          </a:extLst>
        </xdr:cNvPr>
        <xdr:cNvSpPr txBox="1">
          <a:spLocks noChangeArrowheads="1"/>
        </xdr:cNvSpPr>
      </xdr:nvSpPr>
      <xdr:spPr bwMode="auto">
        <a:xfrm>
          <a:off x="375425" y="2521625"/>
          <a:ext cx="2457711" cy="150443"/>
        </a:xfrm>
        <a:prstGeom prst="rect">
          <a:avLst/>
        </a:prstGeom>
        <a:solidFill>
          <a:srgbClr val="FFFFFF"/>
        </a:solidFill>
        <a:ln w="3175">
          <a:solidFill>
            <a:srgbClr val="C0C0C0"/>
          </a:solidFill>
          <a:miter lim="800000"/>
          <a:headEnd/>
          <a:tailEnd/>
        </a:ln>
      </xdr:spPr>
      <xdr:txBody>
        <a:bodyPr vertOverflow="clip" wrap="square" lIns="36576" tIns="18288" rIns="0" bIns="0" anchor="t" upright="1"/>
        <a:lstStyle/>
        <a:p>
          <a:pPr algn="l" rtl="0">
            <a:lnSpc>
              <a:spcPts val="1100"/>
            </a:lnSpc>
            <a:defRPr sz="1000"/>
          </a:pPr>
          <a:r>
            <a:rPr lang="ja-JP" altLang="en-US" sz="1000" b="1" i="0" u="none" strike="noStrike" baseline="0">
              <a:solidFill>
                <a:srgbClr val="000000"/>
              </a:solidFill>
              <a:latin typeface="ＭＳ Ｐゴシック"/>
              <a:ea typeface="ＭＳ Ｐゴシック"/>
            </a:rPr>
            <a:t>アクティブセル</a:t>
          </a:r>
          <a:r>
            <a:rPr lang="ja-JP" altLang="en-US" sz="1000" b="0" i="0" u="none" strike="noStrike" baseline="0">
              <a:solidFill>
                <a:srgbClr val="000000"/>
              </a:solidFill>
              <a:latin typeface="ＭＳ Ｐゴシック"/>
              <a:ea typeface="ＭＳ Ｐゴシック"/>
            </a:rPr>
            <a:t>・・・現在選択されているセル</a:t>
          </a:r>
          <a:endParaRPr lang="ja-JP" altLang="en-US"/>
        </a:p>
      </xdr:txBody>
    </xdr:sp>
    <xdr:clientData/>
  </xdr:twoCellAnchor>
  <xdr:twoCellAnchor>
    <xdr:from>
      <xdr:col>1</xdr:col>
      <xdr:colOff>166628</xdr:colOff>
      <xdr:row>15</xdr:row>
      <xdr:rowOff>106603</xdr:rowOff>
    </xdr:from>
    <xdr:to>
      <xdr:col>2</xdr:col>
      <xdr:colOff>400050</xdr:colOff>
      <xdr:row>16</xdr:row>
      <xdr:rowOff>123825</xdr:rowOff>
    </xdr:to>
    <xdr:sp macro="" textlink="">
      <xdr:nvSpPr>
        <xdr:cNvPr id="25" name="AutoShape 38">
          <a:extLst>
            <a:ext uri="{FF2B5EF4-FFF2-40B4-BE49-F238E27FC236}">
              <a16:creationId xmlns:a16="http://schemas.microsoft.com/office/drawing/2014/main" id="{00000000-0008-0000-0100-000019000000}"/>
            </a:ext>
          </a:extLst>
        </xdr:cNvPr>
        <xdr:cNvSpPr>
          <a:spLocks noChangeArrowheads="1"/>
        </xdr:cNvSpPr>
      </xdr:nvSpPr>
      <xdr:spPr bwMode="auto">
        <a:xfrm>
          <a:off x="319028" y="2725978"/>
          <a:ext cx="604897" cy="188672"/>
        </a:xfrm>
        <a:prstGeom prst="roundRect">
          <a:avLst>
            <a:gd name="adj" fmla="val 16667"/>
          </a:avLst>
        </a:prstGeom>
        <a:noFill/>
        <a:ln w="28575">
          <a:solidFill>
            <a:srgbClr val="FF0000"/>
          </a:solidFill>
          <a:round/>
          <a:headEnd/>
          <a:tailEnd/>
        </a:ln>
      </xdr:spPr>
    </xdr:sp>
    <xdr:clientData/>
  </xdr:twoCellAnchor>
  <xdr:twoCellAnchor>
    <xdr:from>
      <xdr:col>2</xdr:col>
      <xdr:colOff>390718</xdr:colOff>
      <xdr:row>16</xdr:row>
      <xdr:rowOff>24324</xdr:rowOff>
    </xdr:from>
    <xdr:to>
      <xdr:col>2</xdr:col>
      <xdr:colOff>650401</xdr:colOff>
      <xdr:row>16</xdr:row>
      <xdr:rowOff>33174</xdr:rowOff>
    </xdr:to>
    <xdr:sp macro="" textlink="">
      <xdr:nvSpPr>
        <xdr:cNvPr id="26" name="Line 39">
          <a:extLst>
            <a:ext uri="{FF2B5EF4-FFF2-40B4-BE49-F238E27FC236}">
              <a16:creationId xmlns:a16="http://schemas.microsoft.com/office/drawing/2014/main" id="{00000000-0008-0000-0100-00001A000000}"/>
            </a:ext>
          </a:extLst>
        </xdr:cNvPr>
        <xdr:cNvSpPr>
          <a:spLocks noChangeShapeType="1"/>
        </xdr:cNvSpPr>
      </xdr:nvSpPr>
      <xdr:spPr bwMode="auto">
        <a:xfrm flipH="1">
          <a:off x="914593" y="2815149"/>
          <a:ext cx="259683" cy="8850"/>
        </a:xfrm>
        <a:prstGeom prst="line">
          <a:avLst/>
        </a:prstGeom>
        <a:noFill/>
        <a:ln w="28575">
          <a:solidFill>
            <a:srgbClr val="FF0000"/>
          </a:solidFill>
          <a:round/>
          <a:headEnd/>
          <a:tailEnd type="triangle" w="med" len="med"/>
        </a:ln>
      </xdr:spPr>
    </xdr:sp>
    <xdr:clientData/>
  </xdr:twoCellAnchor>
  <xdr:twoCellAnchor>
    <xdr:from>
      <xdr:col>2</xdr:col>
      <xdr:colOff>622578</xdr:colOff>
      <xdr:row>15</xdr:row>
      <xdr:rowOff>124978</xdr:rowOff>
    </xdr:from>
    <xdr:to>
      <xdr:col>6</xdr:col>
      <xdr:colOff>197973</xdr:colOff>
      <xdr:row>16</xdr:row>
      <xdr:rowOff>121670</xdr:rowOff>
    </xdr:to>
    <xdr:sp macro="" textlink="">
      <xdr:nvSpPr>
        <xdr:cNvPr id="27" name="Text Box 40">
          <a:extLst>
            <a:ext uri="{FF2B5EF4-FFF2-40B4-BE49-F238E27FC236}">
              <a16:creationId xmlns:a16="http://schemas.microsoft.com/office/drawing/2014/main" id="{00000000-0008-0000-0100-00001B000000}"/>
            </a:ext>
          </a:extLst>
        </xdr:cNvPr>
        <xdr:cNvSpPr txBox="1">
          <a:spLocks noChangeArrowheads="1"/>
        </xdr:cNvSpPr>
      </xdr:nvSpPr>
      <xdr:spPr bwMode="auto">
        <a:xfrm>
          <a:off x="1146453" y="2744353"/>
          <a:ext cx="2318595" cy="168142"/>
        </a:xfrm>
        <a:prstGeom prst="rect">
          <a:avLst/>
        </a:prstGeom>
        <a:solidFill>
          <a:srgbClr val="FFFFFF"/>
        </a:solidFill>
        <a:ln w="3175">
          <a:solidFill>
            <a:srgbClr val="C0C0C0"/>
          </a:solidFill>
          <a:miter lim="800000"/>
          <a:headEnd/>
          <a:tailEnd/>
        </a:ln>
      </xdr:spPr>
      <xdr:txBody>
        <a:bodyPr vertOverflow="clip" wrap="square" lIns="36576" tIns="18288" rIns="0" bIns="0" anchor="t" upright="1"/>
        <a:lstStyle/>
        <a:p>
          <a:pPr algn="l" rtl="0">
            <a:lnSpc>
              <a:spcPts val="1200"/>
            </a:lnSpc>
            <a:defRPr sz="1000"/>
          </a:pPr>
          <a:r>
            <a:rPr lang="ja-JP" altLang="en-US" sz="1000" b="1" i="0" u="none" strike="noStrike" baseline="0">
              <a:solidFill>
                <a:srgbClr val="000000"/>
              </a:solidFill>
              <a:latin typeface="ＭＳ Ｐゴシック"/>
              <a:ea typeface="ＭＳ Ｐゴシック"/>
            </a:rPr>
            <a:t>セル</a:t>
          </a:r>
          <a:r>
            <a:rPr lang="ja-JP" altLang="en-US" sz="1000" b="0" i="0" u="none" strike="noStrike" baseline="0">
              <a:solidFill>
                <a:srgbClr val="000000"/>
              </a:solidFill>
              <a:latin typeface="ＭＳ Ｐゴシック"/>
              <a:ea typeface="ＭＳ Ｐゴシック"/>
            </a:rPr>
            <a:t>・・・ワークシートの一つ一つのマス目</a:t>
          </a:r>
          <a:endParaRPr lang="ja-JP" altLang="en-US"/>
        </a:p>
      </xdr:txBody>
    </xdr:sp>
    <xdr:clientData/>
  </xdr:twoCellAnchor>
  <xdr:twoCellAnchor>
    <xdr:from>
      <xdr:col>2</xdr:col>
      <xdr:colOff>306997</xdr:colOff>
      <xdr:row>28</xdr:row>
      <xdr:rowOff>31436</xdr:rowOff>
    </xdr:from>
    <xdr:to>
      <xdr:col>2</xdr:col>
      <xdr:colOff>306997</xdr:colOff>
      <xdr:row>29</xdr:row>
      <xdr:rowOff>45827</xdr:rowOff>
    </xdr:to>
    <xdr:sp macro="" textlink="">
      <xdr:nvSpPr>
        <xdr:cNvPr id="28" name="Line 41">
          <a:extLst>
            <a:ext uri="{FF2B5EF4-FFF2-40B4-BE49-F238E27FC236}">
              <a16:creationId xmlns:a16="http://schemas.microsoft.com/office/drawing/2014/main" id="{00000000-0008-0000-0100-00001C000000}"/>
            </a:ext>
          </a:extLst>
        </xdr:cNvPr>
        <xdr:cNvSpPr>
          <a:spLocks noChangeShapeType="1"/>
        </xdr:cNvSpPr>
      </xdr:nvSpPr>
      <xdr:spPr bwMode="auto">
        <a:xfrm flipH="1">
          <a:off x="830872" y="4822511"/>
          <a:ext cx="0" cy="185841"/>
        </a:xfrm>
        <a:prstGeom prst="line">
          <a:avLst/>
        </a:prstGeom>
        <a:noFill/>
        <a:ln w="28575">
          <a:solidFill>
            <a:srgbClr val="FF0000"/>
          </a:solidFill>
          <a:round/>
          <a:headEnd/>
          <a:tailEnd type="triangle" w="med" len="med"/>
        </a:ln>
      </xdr:spPr>
    </xdr:sp>
    <xdr:clientData/>
  </xdr:twoCellAnchor>
  <xdr:twoCellAnchor>
    <xdr:from>
      <xdr:col>1</xdr:col>
      <xdr:colOff>316771</xdr:colOff>
      <xdr:row>26</xdr:row>
      <xdr:rowOff>104121</xdr:rowOff>
    </xdr:from>
    <xdr:to>
      <xdr:col>6</xdr:col>
      <xdr:colOff>448129</xdr:colOff>
      <xdr:row>28</xdr:row>
      <xdr:rowOff>21911</xdr:rowOff>
    </xdr:to>
    <xdr:sp macro="" textlink="">
      <xdr:nvSpPr>
        <xdr:cNvPr id="29" name="Text Box 42">
          <a:extLst>
            <a:ext uri="{FF2B5EF4-FFF2-40B4-BE49-F238E27FC236}">
              <a16:creationId xmlns:a16="http://schemas.microsoft.com/office/drawing/2014/main" id="{00000000-0008-0000-0100-00001D000000}"/>
            </a:ext>
          </a:extLst>
        </xdr:cNvPr>
        <xdr:cNvSpPr txBox="1">
          <a:spLocks noChangeArrowheads="1"/>
        </xdr:cNvSpPr>
      </xdr:nvSpPr>
      <xdr:spPr bwMode="auto">
        <a:xfrm>
          <a:off x="469171" y="4609446"/>
          <a:ext cx="3246033" cy="203540"/>
        </a:xfrm>
        <a:prstGeom prst="rect">
          <a:avLst/>
        </a:prstGeom>
        <a:solidFill>
          <a:srgbClr val="FFFFFF"/>
        </a:solidFill>
        <a:ln w="3175">
          <a:solidFill>
            <a:srgbClr val="C0C0C0"/>
          </a:solidFill>
          <a:miter lim="800000"/>
          <a:headEnd/>
          <a:tailEnd/>
        </a:ln>
      </xdr:spPr>
      <xdr:txBody>
        <a:bodyPr vertOverflow="clip" wrap="square" lIns="36576" tIns="18288" rIns="0" bIns="0" anchor="t" upright="1"/>
        <a:lstStyle/>
        <a:p>
          <a:pPr algn="l" rtl="0">
            <a:defRPr sz="1000"/>
          </a:pPr>
          <a:r>
            <a:rPr lang="ja-JP" altLang="en-US" sz="1000" b="1" i="0" u="none" strike="noStrike" baseline="0">
              <a:solidFill>
                <a:srgbClr val="000000"/>
              </a:solidFill>
              <a:latin typeface="ＭＳ Ｐゴシック"/>
              <a:ea typeface="ＭＳ Ｐゴシック"/>
            </a:rPr>
            <a:t>シート</a:t>
          </a:r>
          <a:r>
            <a:rPr lang="ja-JP" altLang="en-US" sz="1000" b="0" i="0" u="none" strike="noStrike" baseline="0">
              <a:solidFill>
                <a:srgbClr val="000000"/>
              </a:solidFill>
              <a:latin typeface="ＭＳ Ｐゴシック"/>
              <a:ea typeface="ＭＳ Ｐゴシック"/>
            </a:rPr>
            <a:t>・・・初期設定で</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枚のワークシートがあります</a:t>
          </a:r>
        </a:p>
        <a:p>
          <a:pPr algn="l" rtl="0">
            <a:lnSpc>
              <a:spcPts val="1100"/>
            </a:lnSpc>
            <a:defRPr sz="1000"/>
          </a:pPr>
          <a:endParaRPr lang="ja-JP" altLang="en-US"/>
        </a:p>
      </xdr:txBody>
    </xdr:sp>
    <xdr:clientData/>
  </xdr:twoCellAnchor>
  <xdr:twoCellAnchor>
    <xdr:from>
      <xdr:col>2</xdr:col>
      <xdr:colOff>445610</xdr:colOff>
      <xdr:row>9</xdr:row>
      <xdr:rowOff>74099</xdr:rowOff>
    </xdr:from>
    <xdr:to>
      <xdr:col>2</xdr:col>
      <xdr:colOff>685799</xdr:colOff>
      <xdr:row>10</xdr:row>
      <xdr:rowOff>123824</xdr:rowOff>
    </xdr:to>
    <xdr:sp macro="" textlink="">
      <xdr:nvSpPr>
        <xdr:cNvPr id="32" name="Line 62">
          <a:extLst>
            <a:ext uri="{FF2B5EF4-FFF2-40B4-BE49-F238E27FC236}">
              <a16:creationId xmlns:a16="http://schemas.microsoft.com/office/drawing/2014/main" id="{00000000-0008-0000-0100-000020000000}"/>
            </a:ext>
          </a:extLst>
        </xdr:cNvPr>
        <xdr:cNvSpPr>
          <a:spLocks noChangeShapeType="1"/>
        </xdr:cNvSpPr>
      </xdr:nvSpPr>
      <xdr:spPr bwMode="auto">
        <a:xfrm flipH="1" flipV="1">
          <a:off x="969485" y="1664774"/>
          <a:ext cx="240189" cy="221175"/>
        </a:xfrm>
        <a:prstGeom prst="line">
          <a:avLst/>
        </a:prstGeom>
        <a:noFill/>
        <a:ln w="28575">
          <a:solidFill>
            <a:srgbClr val="FF0000"/>
          </a:solidFill>
          <a:round/>
          <a:headEnd/>
          <a:tailEnd type="triangle" w="med" len="med"/>
        </a:ln>
      </xdr:spPr>
    </xdr:sp>
    <xdr:clientData/>
  </xdr:twoCellAnchor>
  <xdr:twoCellAnchor>
    <xdr:from>
      <xdr:col>2</xdr:col>
      <xdr:colOff>559160</xdr:colOff>
      <xdr:row>10</xdr:row>
      <xdr:rowOff>138818</xdr:rowOff>
    </xdr:from>
    <xdr:to>
      <xdr:col>5</xdr:col>
      <xdr:colOff>143325</xdr:colOff>
      <xdr:row>12</xdr:row>
      <xdr:rowOff>96803</xdr:rowOff>
    </xdr:to>
    <xdr:sp macro="" textlink="">
      <xdr:nvSpPr>
        <xdr:cNvPr id="33" name="Text Box 63">
          <a:extLst>
            <a:ext uri="{FF2B5EF4-FFF2-40B4-BE49-F238E27FC236}">
              <a16:creationId xmlns:a16="http://schemas.microsoft.com/office/drawing/2014/main" id="{00000000-0008-0000-0100-000021000000}"/>
            </a:ext>
          </a:extLst>
        </xdr:cNvPr>
        <xdr:cNvSpPr txBox="1">
          <a:spLocks noChangeArrowheads="1"/>
        </xdr:cNvSpPr>
      </xdr:nvSpPr>
      <xdr:spPr bwMode="auto">
        <a:xfrm>
          <a:off x="1083035" y="1900943"/>
          <a:ext cx="1641565" cy="300885"/>
        </a:xfrm>
        <a:prstGeom prst="rect">
          <a:avLst/>
        </a:prstGeom>
        <a:solidFill>
          <a:srgbClr val="FFFFFF"/>
        </a:solidFill>
        <a:ln w="3175">
          <a:solidFill>
            <a:srgbClr val="C0C0C0"/>
          </a:solidFill>
          <a:miter lim="800000"/>
          <a:headEnd/>
          <a:tailEnd/>
        </a:ln>
      </xdr:spPr>
      <xdr:txBody>
        <a:bodyPr vertOverflow="clip" wrap="square" lIns="36576" tIns="18288" rIns="0" bIns="0" anchor="t" upright="1"/>
        <a:lstStyle/>
        <a:p>
          <a:pPr algn="l" rtl="0">
            <a:lnSpc>
              <a:spcPts val="1100"/>
            </a:lnSpc>
            <a:defRPr sz="1000"/>
          </a:pPr>
          <a:r>
            <a:rPr lang="ja-JP" altLang="en-US" sz="1000" b="1" i="0" u="none" strike="noStrike" baseline="0">
              <a:solidFill>
                <a:srgbClr val="000000"/>
              </a:solidFill>
              <a:latin typeface="ＭＳ Ｐゴシック"/>
              <a:ea typeface="ＭＳ Ｐゴシック"/>
            </a:rPr>
            <a:t>名前ボックス</a:t>
          </a:r>
          <a:r>
            <a:rPr lang="ja-JP" altLang="en-US" sz="1000" b="0" i="0" u="none" strike="noStrike" baseline="0">
              <a:solidFill>
                <a:srgbClr val="000000"/>
              </a:solidFill>
              <a:latin typeface="ＭＳ Ｐゴシック"/>
              <a:ea typeface="ＭＳ Ｐゴシック"/>
            </a:rPr>
            <a:t>・・・</a:t>
          </a:r>
          <a:endParaRPr lang="en-US" altLang="ja-JP"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アクティブセルの位置を表す</a:t>
          </a:r>
          <a:endParaRPr lang="ja-JP" altLang="en-US"/>
        </a:p>
      </xdr:txBody>
    </xdr:sp>
    <xdr:clientData/>
  </xdr:twoCellAnchor>
  <xdr:twoCellAnchor>
    <xdr:from>
      <xdr:col>8</xdr:col>
      <xdr:colOff>79161</xdr:colOff>
      <xdr:row>14</xdr:row>
      <xdr:rowOff>145710</xdr:rowOff>
    </xdr:from>
    <xdr:to>
      <xdr:col>11</xdr:col>
      <xdr:colOff>292230</xdr:colOff>
      <xdr:row>16</xdr:row>
      <xdr:rowOff>139093</xdr:rowOff>
    </xdr:to>
    <xdr:sp macro="" textlink="">
      <xdr:nvSpPr>
        <xdr:cNvPr id="34" name="Text Box 32">
          <a:extLst>
            <a:ext uri="{FF2B5EF4-FFF2-40B4-BE49-F238E27FC236}">
              <a16:creationId xmlns:a16="http://schemas.microsoft.com/office/drawing/2014/main" id="{00000000-0008-0000-0100-000022000000}"/>
            </a:ext>
          </a:extLst>
        </xdr:cNvPr>
        <xdr:cNvSpPr txBox="1">
          <a:spLocks noChangeArrowheads="1"/>
        </xdr:cNvSpPr>
      </xdr:nvSpPr>
      <xdr:spPr bwMode="auto">
        <a:xfrm>
          <a:off x="4717836" y="2593635"/>
          <a:ext cx="2337144" cy="336283"/>
        </a:xfrm>
        <a:prstGeom prst="rect">
          <a:avLst/>
        </a:prstGeom>
        <a:solidFill>
          <a:srgbClr val="FFFFFF"/>
        </a:solidFill>
        <a:ln w="3175">
          <a:solidFill>
            <a:srgbClr val="C0C0C0"/>
          </a:solidFill>
          <a:miter lim="800000"/>
          <a:headEnd/>
          <a:tailEnd/>
        </a:ln>
      </xdr:spPr>
      <xdr:txBody>
        <a:bodyPr vertOverflow="clip" wrap="square" lIns="36576" tIns="18288" rIns="0" bIns="0" anchor="t" upright="1"/>
        <a:lstStyle/>
        <a:p>
          <a:pPr algn="l" rtl="0">
            <a:lnSpc>
              <a:spcPts val="1200"/>
            </a:lnSpc>
            <a:defRPr sz="1000"/>
          </a:pPr>
          <a:r>
            <a:rPr lang="ja-JP" altLang="en-US" sz="1000" b="1" i="0" u="none" strike="noStrike" baseline="0">
              <a:solidFill>
                <a:srgbClr val="000000"/>
              </a:solidFill>
              <a:latin typeface="ＭＳ Ｐゴシック"/>
              <a:ea typeface="ＭＳ Ｐゴシック"/>
            </a:rPr>
            <a:t>列</a:t>
          </a:r>
          <a:r>
            <a:rPr lang="ja-JP" altLang="en-US" sz="1000" b="0" i="0" u="none" strike="noStrike" baseline="0">
              <a:solidFill>
                <a:srgbClr val="000000"/>
              </a:solidFill>
              <a:latin typeface="ＭＳ Ｐゴシック"/>
              <a:ea typeface="ＭＳ Ｐゴシック"/>
            </a:rPr>
            <a:t>・・・</a:t>
          </a:r>
          <a:r>
            <a:rPr lang="ja-JP" altLang="en-US" sz="1000" b="1" i="0" u="none" strike="noStrike" baseline="0">
              <a:solidFill>
                <a:srgbClr val="000000"/>
              </a:solidFill>
              <a:latin typeface="ＭＳ Ｐゴシック"/>
              <a:ea typeface="ＭＳ Ｐゴシック"/>
            </a:rPr>
            <a:t>列番号</a:t>
          </a:r>
          <a:r>
            <a:rPr lang="ja-JP" altLang="en-US" sz="1000" b="0" i="0" u="none" strike="noStrike" baseline="0">
              <a:solidFill>
                <a:srgbClr val="000000"/>
              </a:solidFill>
              <a:latin typeface="ＭＳ Ｐゴシック"/>
              <a:ea typeface="ＭＳ Ｐゴシック"/>
            </a:rPr>
            <a:t>は、</a:t>
          </a:r>
        </a:p>
        <a:p>
          <a:pPr algn="l" rtl="0">
            <a:lnSpc>
              <a:spcPts val="1200"/>
            </a:lnSpc>
            <a:defRPr sz="1000"/>
          </a:pPr>
          <a:r>
            <a:rPr lang="ja-JP" altLang="en-US" sz="1000" b="0" i="0" u="none" strike="noStrike" baseline="0">
              <a:solidFill>
                <a:srgbClr val="000000"/>
              </a:solidFill>
              <a:latin typeface="ＭＳ Ｐゴシック"/>
              <a:ea typeface="ＭＳ Ｐゴシック"/>
            </a:rPr>
            <a:t>A列・B列・・・アルファベットで表示されます</a:t>
          </a:r>
          <a:endParaRPr lang="ja-JP" altLang="en-US"/>
        </a:p>
      </xdr:txBody>
    </xdr:sp>
    <xdr:clientData/>
  </xdr:twoCellAnchor>
  <xdr:twoCellAnchor>
    <xdr:from>
      <xdr:col>0</xdr:col>
      <xdr:colOff>146322</xdr:colOff>
      <xdr:row>3</xdr:row>
      <xdr:rowOff>122594</xdr:rowOff>
    </xdr:from>
    <xdr:to>
      <xdr:col>7</xdr:col>
      <xdr:colOff>97961</xdr:colOff>
      <xdr:row>4</xdr:row>
      <xdr:rowOff>128135</xdr:rowOff>
    </xdr:to>
    <xdr:sp macro="" textlink="">
      <xdr:nvSpPr>
        <xdr:cNvPr id="35" name="AutoShape 25">
          <a:extLst>
            <a:ext uri="{FF2B5EF4-FFF2-40B4-BE49-F238E27FC236}">
              <a16:creationId xmlns:a16="http://schemas.microsoft.com/office/drawing/2014/main" id="{00000000-0008-0000-0100-000023000000}"/>
            </a:ext>
          </a:extLst>
        </xdr:cNvPr>
        <xdr:cNvSpPr>
          <a:spLocks noChangeArrowheads="1"/>
        </xdr:cNvSpPr>
      </xdr:nvSpPr>
      <xdr:spPr bwMode="auto">
        <a:xfrm>
          <a:off x="146322" y="732194"/>
          <a:ext cx="3904514" cy="176991"/>
        </a:xfrm>
        <a:prstGeom prst="roundRect">
          <a:avLst>
            <a:gd name="adj" fmla="val 16667"/>
          </a:avLst>
        </a:prstGeom>
        <a:noFill/>
        <a:ln w="28575">
          <a:solidFill>
            <a:srgbClr val="FF0000"/>
          </a:solidFill>
          <a:round/>
          <a:headEnd/>
          <a:tailEnd/>
        </a:ln>
      </xdr:spPr>
    </xdr:sp>
    <xdr:clientData/>
  </xdr:twoCellAnchor>
  <xdr:twoCellAnchor>
    <xdr:from>
      <xdr:col>2</xdr:col>
      <xdr:colOff>522062</xdr:colOff>
      <xdr:row>1</xdr:row>
      <xdr:rowOff>118335</xdr:rowOff>
    </xdr:from>
    <xdr:to>
      <xdr:col>3</xdr:col>
      <xdr:colOff>188688</xdr:colOff>
      <xdr:row>2</xdr:row>
      <xdr:rowOff>53080</xdr:rowOff>
    </xdr:to>
    <xdr:sp macro="" textlink="">
      <xdr:nvSpPr>
        <xdr:cNvPr id="37" name="Line 33">
          <a:extLst>
            <a:ext uri="{FF2B5EF4-FFF2-40B4-BE49-F238E27FC236}">
              <a16:creationId xmlns:a16="http://schemas.microsoft.com/office/drawing/2014/main" id="{00000000-0008-0000-0100-000025000000}"/>
            </a:ext>
          </a:extLst>
        </xdr:cNvPr>
        <xdr:cNvSpPr>
          <a:spLocks noChangeShapeType="1"/>
        </xdr:cNvSpPr>
      </xdr:nvSpPr>
      <xdr:spPr bwMode="auto">
        <a:xfrm flipH="1">
          <a:off x="1045937" y="385035"/>
          <a:ext cx="352426" cy="106195"/>
        </a:xfrm>
        <a:prstGeom prst="line">
          <a:avLst/>
        </a:prstGeom>
        <a:noFill/>
        <a:ln w="28575">
          <a:solidFill>
            <a:srgbClr val="FF0000"/>
          </a:solidFill>
          <a:round/>
          <a:headEnd/>
          <a:tailEnd type="triangle" w="med" len="med"/>
        </a:ln>
      </xdr:spPr>
    </xdr:sp>
    <xdr:clientData/>
  </xdr:twoCellAnchor>
  <xdr:twoCellAnchor>
    <xdr:from>
      <xdr:col>14</xdr:col>
      <xdr:colOff>46577</xdr:colOff>
      <xdr:row>6</xdr:row>
      <xdr:rowOff>58152</xdr:rowOff>
    </xdr:from>
    <xdr:to>
      <xdr:col>15</xdr:col>
      <xdr:colOff>544386</xdr:colOff>
      <xdr:row>7</xdr:row>
      <xdr:rowOff>81392</xdr:rowOff>
    </xdr:to>
    <xdr:sp macro="" textlink="">
      <xdr:nvSpPr>
        <xdr:cNvPr id="38" name="Text Box 31">
          <a:extLst>
            <a:ext uri="{FF2B5EF4-FFF2-40B4-BE49-F238E27FC236}">
              <a16:creationId xmlns:a16="http://schemas.microsoft.com/office/drawing/2014/main" id="{00000000-0008-0000-0100-000026000000}"/>
            </a:ext>
          </a:extLst>
        </xdr:cNvPr>
        <xdr:cNvSpPr txBox="1">
          <a:spLocks noChangeArrowheads="1"/>
        </xdr:cNvSpPr>
      </xdr:nvSpPr>
      <xdr:spPr bwMode="auto">
        <a:xfrm>
          <a:off x="8866727" y="1134477"/>
          <a:ext cx="612109" cy="194690"/>
        </a:xfrm>
        <a:prstGeom prst="rect">
          <a:avLst/>
        </a:prstGeom>
        <a:solidFill>
          <a:schemeClr val="bg1"/>
        </a:solidFill>
        <a:ln w="3175">
          <a:solidFill>
            <a:srgbClr val="C0C0C0"/>
          </a:solidFill>
          <a:miter lim="800000"/>
          <a:headEnd/>
          <a:tailEnd/>
        </a:ln>
      </xdr:spPr>
      <xdr:txBody>
        <a:bodyPr vertOverflow="clip" wrap="square" lIns="36576" tIns="18288" rIns="0" bIns="0" anchor="t" upright="1"/>
        <a:lstStyle/>
        <a:p>
          <a:pPr algn="ctr" rtl="0">
            <a:defRPr sz="1000"/>
          </a:pPr>
          <a:r>
            <a:rPr lang="ja-JP" altLang="en-US" b="1"/>
            <a:t>リボン</a:t>
          </a:r>
        </a:p>
      </xdr:txBody>
    </xdr:sp>
    <xdr:clientData/>
  </xdr:twoCellAnchor>
  <xdr:twoCellAnchor>
    <xdr:from>
      <xdr:col>11</xdr:col>
      <xdr:colOff>336089</xdr:colOff>
      <xdr:row>26</xdr:row>
      <xdr:rowOff>111689</xdr:rowOff>
    </xdr:from>
    <xdr:to>
      <xdr:col>13</xdr:col>
      <xdr:colOff>680250</xdr:colOff>
      <xdr:row>29</xdr:row>
      <xdr:rowOff>35020</xdr:rowOff>
    </xdr:to>
    <xdr:sp macro="" textlink="">
      <xdr:nvSpPr>
        <xdr:cNvPr id="40" name="Text Box 31">
          <a:extLst>
            <a:ext uri="{FF2B5EF4-FFF2-40B4-BE49-F238E27FC236}">
              <a16:creationId xmlns:a16="http://schemas.microsoft.com/office/drawing/2014/main" id="{00000000-0008-0000-0100-000028000000}"/>
            </a:ext>
          </a:extLst>
        </xdr:cNvPr>
        <xdr:cNvSpPr txBox="1">
          <a:spLocks noChangeArrowheads="1"/>
        </xdr:cNvSpPr>
      </xdr:nvSpPr>
      <xdr:spPr bwMode="auto">
        <a:xfrm rot="5400000">
          <a:off x="7766454" y="3949399"/>
          <a:ext cx="380531" cy="1715761"/>
        </a:xfrm>
        <a:prstGeom prst="rect">
          <a:avLst/>
        </a:prstGeom>
        <a:solidFill>
          <a:srgbClr val="FFFFFF"/>
        </a:solidFill>
        <a:ln w="3175">
          <a:solidFill>
            <a:srgbClr val="C0C0C0"/>
          </a:solidFill>
          <a:miter lim="800000"/>
          <a:headEnd/>
          <a:tailEnd/>
        </a:ln>
      </xdr:spPr>
      <xdr:txBody>
        <a:bodyPr vertOverflow="clip" wrap="square" lIns="36576" tIns="18288" rIns="0" bIns="0" anchor="t" upright="1"/>
        <a:lstStyle/>
        <a:p>
          <a:pPr algn="l" rtl="0">
            <a:defRPr sz="1000"/>
          </a:pPr>
          <a:r>
            <a:rPr lang="ja-JP" altLang="en-US" b="1"/>
            <a:t>ズームスライダー</a:t>
          </a:r>
          <a:endParaRPr lang="en-US" altLang="ja-JP" b="1"/>
        </a:p>
        <a:p>
          <a:pPr algn="l" rtl="0">
            <a:defRPr sz="1000"/>
          </a:pPr>
          <a:r>
            <a:rPr lang="ja-JP" altLang="en-US" b="0"/>
            <a:t>表示の倍率を変更できます</a:t>
          </a:r>
          <a:endParaRPr lang="en-US" altLang="ja-JP" b="0"/>
        </a:p>
      </xdr:txBody>
    </xdr:sp>
    <xdr:clientData/>
  </xdr:twoCellAnchor>
  <xdr:twoCellAnchor>
    <xdr:from>
      <xdr:col>3</xdr:col>
      <xdr:colOff>207237</xdr:colOff>
      <xdr:row>1</xdr:row>
      <xdr:rowOff>74087</xdr:rowOff>
    </xdr:from>
    <xdr:to>
      <xdr:col>5</xdr:col>
      <xdr:colOff>505026</xdr:colOff>
      <xdr:row>2</xdr:row>
      <xdr:rowOff>88478</xdr:rowOff>
    </xdr:to>
    <xdr:sp macro="" textlink="">
      <xdr:nvSpPr>
        <xdr:cNvPr id="44" name="Text Box 31">
          <a:extLst>
            <a:ext uri="{FF2B5EF4-FFF2-40B4-BE49-F238E27FC236}">
              <a16:creationId xmlns:a16="http://schemas.microsoft.com/office/drawing/2014/main" id="{00000000-0008-0000-0100-00002C000000}"/>
            </a:ext>
          </a:extLst>
        </xdr:cNvPr>
        <xdr:cNvSpPr txBox="1">
          <a:spLocks noChangeArrowheads="1"/>
        </xdr:cNvSpPr>
      </xdr:nvSpPr>
      <xdr:spPr bwMode="auto">
        <a:xfrm>
          <a:off x="1416912" y="340787"/>
          <a:ext cx="1669389" cy="185841"/>
        </a:xfrm>
        <a:prstGeom prst="rect">
          <a:avLst/>
        </a:prstGeom>
        <a:solidFill>
          <a:srgbClr val="FFFFFF"/>
        </a:solidFill>
        <a:ln w="3175">
          <a:solidFill>
            <a:srgbClr val="C0C0C0"/>
          </a:solidFill>
          <a:miter lim="800000"/>
          <a:headEnd/>
          <a:tailEnd/>
        </a:ln>
      </xdr:spPr>
      <xdr:txBody>
        <a:bodyPr vertOverflow="clip" wrap="square" lIns="36576" tIns="18288" rIns="0" bIns="0" anchor="t" upright="1"/>
        <a:lstStyle/>
        <a:p>
          <a:pPr algn="l" rtl="0">
            <a:defRPr sz="1000"/>
          </a:pPr>
          <a:r>
            <a:rPr lang="ja-JP" altLang="en-US" sz="1000" b="1" i="0" u="none" strike="noStrike" baseline="0">
              <a:solidFill>
                <a:srgbClr val="000000"/>
              </a:solidFill>
              <a:latin typeface="ＭＳ Ｐゴシック"/>
              <a:ea typeface="ＭＳ Ｐゴシック"/>
            </a:rPr>
            <a:t>クイックアクセスツールバーバー</a:t>
          </a:r>
          <a:endParaRPr lang="ja-JP" altLang="en-US"/>
        </a:p>
      </xdr:txBody>
    </xdr:sp>
    <xdr:clientData/>
  </xdr:twoCellAnchor>
  <xdr:twoCellAnchor>
    <xdr:from>
      <xdr:col>7</xdr:col>
      <xdr:colOff>88687</xdr:colOff>
      <xdr:row>3</xdr:row>
      <xdr:rowOff>147116</xdr:rowOff>
    </xdr:from>
    <xdr:to>
      <xdr:col>7</xdr:col>
      <xdr:colOff>496760</xdr:colOff>
      <xdr:row>4</xdr:row>
      <xdr:rowOff>46462</xdr:rowOff>
    </xdr:to>
    <xdr:sp macro="" textlink="">
      <xdr:nvSpPr>
        <xdr:cNvPr id="45" name="Line 33">
          <a:extLst>
            <a:ext uri="{FF2B5EF4-FFF2-40B4-BE49-F238E27FC236}">
              <a16:creationId xmlns:a16="http://schemas.microsoft.com/office/drawing/2014/main" id="{00000000-0008-0000-0100-00002D000000}"/>
            </a:ext>
          </a:extLst>
        </xdr:cNvPr>
        <xdr:cNvSpPr>
          <a:spLocks noChangeShapeType="1"/>
        </xdr:cNvSpPr>
      </xdr:nvSpPr>
      <xdr:spPr bwMode="auto">
        <a:xfrm flipH="1">
          <a:off x="4041562" y="756716"/>
          <a:ext cx="408073" cy="70796"/>
        </a:xfrm>
        <a:prstGeom prst="line">
          <a:avLst/>
        </a:prstGeom>
        <a:noFill/>
        <a:ln w="28575">
          <a:solidFill>
            <a:srgbClr val="FF0000"/>
          </a:solidFill>
          <a:round/>
          <a:headEnd/>
          <a:tailEnd type="triangle" w="med" len="med"/>
        </a:ln>
      </xdr:spPr>
    </xdr:sp>
    <xdr:clientData/>
  </xdr:twoCellAnchor>
  <xdr:twoCellAnchor>
    <xdr:from>
      <xdr:col>7</xdr:col>
      <xdr:colOff>441114</xdr:colOff>
      <xdr:row>3</xdr:row>
      <xdr:rowOff>67470</xdr:rowOff>
    </xdr:from>
    <xdr:to>
      <xdr:col>8</xdr:col>
      <xdr:colOff>154112</xdr:colOff>
      <xdr:row>4</xdr:row>
      <xdr:rowOff>90710</xdr:rowOff>
    </xdr:to>
    <xdr:sp macro="" textlink="">
      <xdr:nvSpPr>
        <xdr:cNvPr id="36" name="Text Box 31">
          <a:extLst>
            <a:ext uri="{FF2B5EF4-FFF2-40B4-BE49-F238E27FC236}">
              <a16:creationId xmlns:a16="http://schemas.microsoft.com/office/drawing/2014/main" id="{00000000-0008-0000-0100-000024000000}"/>
            </a:ext>
          </a:extLst>
        </xdr:cNvPr>
        <xdr:cNvSpPr txBox="1">
          <a:spLocks noChangeArrowheads="1"/>
        </xdr:cNvSpPr>
      </xdr:nvSpPr>
      <xdr:spPr bwMode="auto">
        <a:xfrm>
          <a:off x="4393989" y="677070"/>
          <a:ext cx="398798" cy="194690"/>
        </a:xfrm>
        <a:prstGeom prst="rect">
          <a:avLst/>
        </a:prstGeom>
        <a:solidFill>
          <a:srgbClr val="FFFFFF"/>
        </a:solidFill>
        <a:ln w="3175">
          <a:solidFill>
            <a:srgbClr val="C0C0C0"/>
          </a:solidFill>
          <a:miter lim="800000"/>
          <a:headEnd/>
          <a:tailEnd/>
        </a:ln>
      </xdr:spPr>
      <xdr:txBody>
        <a:bodyPr vertOverflow="clip" wrap="square" lIns="36576" tIns="18288" rIns="0" bIns="0" anchor="t" upright="1"/>
        <a:lstStyle/>
        <a:p>
          <a:pPr algn="l" rtl="0">
            <a:defRPr sz="1000"/>
          </a:pPr>
          <a:r>
            <a:rPr lang="ja-JP" altLang="en-US" b="1"/>
            <a:t>タブ</a:t>
          </a:r>
        </a:p>
      </xdr:txBody>
    </xdr:sp>
    <xdr:clientData/>
  </xdr:twoCellAnchor>
  <xdr:twoCellAnchor>
    <xdr:from>
      <xdr:col>0</xdr:col>
      <xdr:colOff>145379</xdr:colOff>
      <xdr:row>2</xdr:row>
      <xdr:rowOff>77713</xdr:rowOff>
    </xdr:from>
    <xdr:to>
      <xdr:col>3</xdr:col>
      <xdr:colOff>247650</xdr:colOff>
      <xdr:row>3</xdr:row>
      <xdr:rowOff>85724</xdr:rowOff>
    </xdr:to>
    <xdr:sp macro="" textlink="">
      <xdr:nvSpPr>
        <xdr:cNvPr id="43" name="AutoShape 25">
          <a:extLst>
            <a:ext uri="{FF2B5EF4-FFF2-40B4-BE49-F238E27FC236}">
              <a16:creationId xmlns:a16="http://schemas.microsoft.com/office/drawing/2014/main" id="{00000000-0008-0000-0100-00002B000000}"/>
            </a:ext>
          </a:extLst>
        </xdr:cNvPr>
        <xdr:cNvSpPr>
          <a:spLocks noChangeArrowheads="1"/>
        </xdr:cNvSpPr>
      </xdr:nvSpPr>
      <xdr:spPr bwMode="auto">
        <a:xfrm flipV="1">
          <a:off x="145379" y="515863"/>
          <a:ext cx="1311946" cy="179461"/>
        </a:xfrm>
        <a:prstGeom prst="roundRect">
          <a:avLst>
            <a:gd name="adj" fmla="val 16667"/>
          </a:avLst>
        </a:prstGeom>
        <a:noFill/>
        <a:ln w="28575">
          <a:solidFill>
            <a:srgbClr val="FF0000"/>
          </a:solidFill>
          <a:round/>
          <a:headEnd/>
          <a:tailEnd/>
        </a:ln>
      </xdr:spPr>
    </xdr:sp>
    <xdr:clientData/>
  </xdr:twoCellAnchor>
  <xdr:twoCellAnchor>
    <xdr:from>
      <xdr:col>0</xdr:col>
      <xdr:colOff>95249</xdr:colOff>
      <xdr:row>1</xdr:row>
      <xdr:rowOff>28575</xdr:rowOff>
    </xdr:from>
    <xdr:to>
      <xdr:col>17</xdr:col>
      <xdr:colOff>590550</xdr:colOff>
      <xdr:row>1</xdr:row>
      <xdr:rowOff>31749</xdr:rowOff>
    </xdr:to>
    <xdr:cxnSp macro="">
      <xdr:nvCxnSpPr>
        <xdr:cNvPr id="47" name="直線コネクタ 46">
          <a:extLst>
            <a:ext uri="{FF2B5EF4-FFF2-40B4-BE49-F238E27FC236}">
              <a16:creationId xmlns:a16="http://schemas.microsoft.com/office/drawing/2014/main" id="{00000000-0008-0000-0100-00002F000000}"/>
            </a:ext>
          </a:extLst>
        </xdr:cNvPr>
        <xdr:cNvCxnSpPr/>
      </xdr:nvCxnSpPr>
      <xdr:spPr>
        <a:xfrm flipV="1">
          <a:off x="95249" y="295275"/>
          <a:ext cx="10801351" cy="3174"/>
        </a:xfrm>
        <a:prstGeom prst="line">
          <a:avLst/>
        </a:prstGeom>
        <a:ln>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127272</xdr:colOff>
      <xdr:row>29</xdr:row>
      <xdr:rowOff>26461</xdr:rowOff>
    </xdr:from>
    <xdr:to>
      <xdr:col>3</xdr:col>
      <xdr:colOff>266700</xdr:colOff>
      <xdr:row>30</xdr:row>
      <xdr:rowOff>85725</xdr:rowOff>
    </xdr:to>
    <xdr:sp macro="" textlink="">
      <xdr:nvSpPr>
        <xdr:cNvPr id="46" name="AutoShape 38">
          <a:extLst>
            <a:ext uri="{FF2B5EF4-FFF2-40B4-BE49-F238E27FC236}">
              <a16:creationId xmlns:a16="http://schemas.microsoft.com/office/drawing/2014/main" id="{00000000-0008-0000-0100-00002E000000}"/>
            </a:ext>
          </a:extLst>
        </xdr:cNvPr>
        <xdr:cNvSpPr>
          <a:spLocks noChangeArrowheads="1"/>
        </xdr:cNvSpPr>
      </xdr:nvSpPr>
      <xdr:spPr bwMode="auto">
        <a:xfrm>
          <a:off x="651147" y="4988986"/>
          <a:ext cx="825228" cy="230714"/>
        </a:xfrm>
        <a:prstGeom prst="roundRect">
          <a:avLst>
            <a:gd name="adj" fmla="val 16667"/>
          </a:avLst>
        </a:prstGeom>
        <a:noFill/>
        <a:ln w="28575">
          <a:solidFill>
            <a:srgbClr val="FF0000"/>
          </a:solidFill>
          <a:round/>
          <a:headEnd/>
          <a:tailEnd/>
        </a:ln>
      </xdr:spPr>
    </xdr:sp>
    <xdr:clientData/>
  </xdr:twoCellAnchor>
  <xdr:twoCellAnchor>
    <xdr:from>
      <xdr:col>12</xdr:col>
      <xdr:colOff>495299</xdr:colOff>
      <xdr:row>30</xdr:row>
      <xdr:rowOff>66675</xdr:rowOff>
    </xdr:from>
    <xdr:to>
      <xdr:col>15</xdr:col>
      <xdr:colOff>352424</xdr:colOff>
      <xdr:row>31</xdr:row>
      <xdr:rowOff>76200</xdr:rowOff>
    </xdr:to>
    <xdr:sp macro="" textlink="">
      <xdr:nvSpPr>
        <xdr:cNvPr id="49" name="AutoShape 38">
          <a:extLst>
            <a:ext uri="{FF2B5EF4-FFF2-40B4-BE49-F238E27FC236}">
              <a16:creationId xmlns:a16="http://schemas.microsoft.com/office/drawing/2014/main" id="{00000000-0008-0000-0100-000031000000}"/>
            </a:ext>
          </a:extLst>
        </xdr:cNvPr>
        <xdr:cNvSpPr>
          <a:spLocks noChangeArrowheads="1"/>
        </xdr:cNvSpPr>
      </xdr:nvSpPr>
      <xdr:spPr bwMode="auto">
        <a:xfrm>
          <a:off x="7943849" y="5200650"/>
          <a:ext cx="1343025" cy="180975"/>
        </a:xfrm>
        <a:prstGeom prst="roundRect">
          <a:avLst>
            <a:gd name="adj" fmla="val 16667"/>
          </a:avLst>
        </a:prstGeom>
        <a:noFill/>
        <a:ln w="28575">
          <a:solidFill>
            <a:srgbClr val="FF0000"/>
          </a:solidFill>
          <a:round/>
          <a:headEnd/>
          <a:tailEnd/>
        </a:ln>
      </xdr:spPr>
    </xdr:sp>
    <xdr:clientData/>
  </xdr:twoCellAnchor>
  <xdr:twoCellAnchor>
    <xdr:from>
      <xdr:col>3</xdr:col>
      <xdr:colOff>666750</xdr:colOff>
      <xdr:row>9</xdr:row>
      <xdr:rowOff>0</xdr:rowOff>
    </xdr:from>
    <xdr:to>
      <xdr:col>15</xdr:col>
      <xdr:colOff>333375</xdr:colOff>
      <xdr:row>10</xdr:row>
      <xdr:rowOff>76199</xdr:rowOff>
    </xdr:to>
    <xdr:sp macro="" textlink="">
      <xdr:nvSpPr>
        <xdr:cNvPr id="51" name="AutoShape 38">
          <a:extLst>
            <a:ext uri="{FF2B5EF4-FFF2-40B4-BE49-F238E27FC236}">
              <a16:creationId xmlns:a16="http://schemas.microsoft.com/office/drawing/2014/main" id="{00000000-0008-0000-0100-000033000000}"/>
            </a:ext>
          </a:extLst>
        </xdr:cNvPr>
        <xdr:cNvSpPr>
          <a:spLocks noChangeArrowheads="1"/>
        </xdr:cNvSpPr>
      </xdr:nvSpPr>
      <xdr:spPr bwMode="auto">
        <a:xfrm>
          <a:off x="1876425" y="1590675"/>
          <a:ext cx="7391400" cy="247649"/>
        </a:xfrm>
        <a:prstGeom prst="roundRect">
          <a:avLst>
            <a:gd name="adj" fmla="val 16667"/>
          </a:avLst>
        </a:prstGeom>
        <a:noFill/>
        <a:ln w="28575">
          <a:solidFill>
            <a:srgbClr val="FF0000"/>
          </a:solidFill>
          <a:round/>
          <a:headEnd/>
          <a:tailEnd/>
        </a:ln>
      </xdr:spPr>
    </xdr:sp>
    <xdr:clientData/>
  </xdr:twoCellAnchor>
  <xdr:twoCellAnchor>
    <xdr:from>
      <xdr:col>0</xdr:col>
      <xdr:colOff>114300</xdr:colOff>
      <xdr:row>9</xdr:row>
      <xdr:rowOff>0</xdr:rowOff>
    </xdr:from>
    <xdr:to>
      <xdr:col>2</xdr:col>
      <xdr:colOff>438150</xdr:colOff>
      <xdr:row>10</xdr:row>
      <xdr:rowOff>76199</xdr:rowOff>
    </xdr:to>
    <xdr:sp macro="" textlink="">
      <xdr:nvSpPr>
        <xdr:cNvPr id="52" name="AutoShape 38">
          <a:extLst>
            <a:ext uri="{FF2B5EF4-FFF2-40B4-BE49-F238E27FC236}">
              <a16:creationId xmlns:a16="http://schemas.microsoft.com/office/drawing/2014/main" id="{00000000-0008-0000-0100-000034000000}"/>
            </a:ext>
          </a:extLst>
        </xdr:cNvPr>
        <xdr:cNvSpPr>
          <a:spLocks noChangeArrowheads="1"/>
        </xdr:cNvSpPr>
      </xdr:nvSpPr>
      <xdr:spPr bwMode="auto">
        <a:xfrm>
          <a:off x="114300" y="1590675"/>
          <a:ext cx="847725" cy="247649"/>
        </a:xfrm>
        <a:prstGeom prst="roundRect">
          <a:avLst>
            <a:gd name="adj" fmla="val 16667"/>
          </a:avLst>
        </a:prstGeom>
        <a:noFill/>
        <a:ln w="28575">
          <a:solidFill>
            <a:srgbClr val="FF0000"/>
          </a:solidFill>
          <a:round/>
          <a:headEnd/>
          <a:tailEnd/>
        </a:ln>
      </xdr:spPr>
    </xdr:sp>
    <xdr:clientData/>
  </xdr:twoCellAnchor>
  <xdr:twoCellAnchor>
    <xdr:from>
      <xdr:col>1</xdr:col>
      <xdr:colOff>114302</xdr:colOff>
      <xdr:row>11</xdr:row>
      <xdr:rowOff>85726</xdr:rowOff>
    </xdr:from>
    <xdr:to>
      <xdr:col>2</xdr:col>
      <xdr:colOff>342901</xdr:colOff>
      <xdr:row>12</xdr:row>
      <xdr:rowOff>123826</xdr:rowOff>
    </xdr:to>
    <xdr:sp macro="" textlink="">
      <xdr:nvSpPr>
        <xdr:cNvPr id="53" name="AutoShape 38">
          <a:extLst>
            <a:ext uri="{FF2B5EF4-FFF2-40B4-BE49-F238E27FC236}">
              <a16:creationId xmlns:a16="http://schemas.microsoft.com/office/drawing/2014/main" id="{00000000-0008-0000-0100-000035000000}"/>
            </a:ext>
          </a:extLst>
        </xdr:cNvPr>
        <xdr:cNvSpPr>
          <a:spLocks noChangeArrowheads="1"/>
        </xdr:cNvSpPr>
      </xdr:nvSpPr>
      <xdr:spPr bwMode="auto">
        <a:xfrm>
          <a:off x="266702" y="2019301"/>
          <a:ext cx="600074" cy="209550"/>
        </a:xfrm>
        <a:prstGeom prst="roundRect">
          <a:avLst>
            <a:gd name="adj" fmla="val 16667"/>
          </a:avLst>
        </a:prstGeom>
        <a:noFill/>
        <a:ln w="28575">
          <a:solidFill>
            <a:srgbClr val="FF0000"/>
          </a:solidFill>
          <a:round/>
          <a:headEnd/>
          <a:tailEnd/>
        </a:ln>
      </xdr:spPr>
    </xdr:sp>
    <xdr:clientData/>
  </xdr:twoCellAnchor>
  <xdr:twoCellAnchor>
    <xdr:from>
      <xdr:col>0</xdr:col>
      <xdr:colOff>133350</xdr:colOff>
      <xdr:row>4</xdr:row>
      <xdr:rowOff>142875</xdr:rowOff>
    </xdr:from>
    <xdr:to>
      <xdr:col>13</xdr:col>
      <xdr:colOff>676275</xdr:colOff>
      <xdr:row>8</xdr:row>
      <xdr:rowOff>142875</xdr:rowOff>
    </xdr:to>
    <xdr:sp macro="" textlink="">
      <xdr:nvSpPr>
        <xdr:cNvPr id="50" name="AutoShape 38">
          <a:extLst>
            <a:ext uri="{FF2B5EF4-FFF2-40B4-BE49-F238E27FC236}">
              <a16:creationId xmlns:a16="http://schemas.microsoft.com/office/drawing/2014/main" id="{00000000-0008-0000-0100-000032000000}"/>
            </a:ext>
          </a:extLst>
        </xdr:cNvPr>
        <xdr:cNvSpPr>
          <a:spLocks noChangeArrowheads="1"/>
        </xdr:cNvSpPr>
      </xdr:nvSpPr>
      <xdr:spPr bwMode="auto">
        <a:xfrm>
          <a:off x="133350" y="923925"/>
          <a:ext cx="8677275" cy="638175"/>
        </a:xfrm>
        <a:prstGeom prst="roundRect">
          <a:avLst>
            <a:gd name="adj" fmla="val 16667"/>
          </a:avLst>
        </a:prstGeom>
        <a:noFill/>
        <a:ln w="28575">
          <a:solidFill>
            <a:srgbClr val="FF0000"/>
          </a:solidFill>
          <a:round/>
          <a:headEnd/>
          <a:tailEnd/>
        </a:ln>
      </xdr:spPr>
    </xdr:sp>
    <xdr:clientData/>
  </xdr:twoCellAnchor>
  <xdr:twoCellAnchor>
    <xdr:from>
      <xdr:col>15</xdr:col>
      <xdr:colOff>552450</xdr:colOff>
      <xdr:row>11</xdr:row>
      <xdr:rowOff>142875</xdr:rowOff>
    </xdr:from>
    <xdr:to>
      <xdr:col>17</xdr:col>
      <xdr:colOff>228600</xdr:colOff>
      <xdr:row>19</xdr:row>
      <xdr:rowOff>38100</xdr:rowOff>
    </xdr:to>
    <xdr:pic>
      <xdr:nvPicPr>
        <xdr:cNvPr id="41" name="図 40">
          <a:extLst>
            <a:ext uri="{FF2B5EF4-FFF2-40B4-BE49-F238E27FC236}">
              <a16:creationId xmlns:a16="http://schemas.microsoft.com/office/drawing/2014/main" id="{00000000-0008-0000-0100-000029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9486900" y="2076450"/>
          <a:ext cx="1047750" cy="1266825"/>
        </a:xfrm>
        <a:prstGeom prst="rect">
          <a:avLst/>
        </a:prstGeom>
      </xdr:spPr>
    </xdr:pic>
    <xdr:clientData/>
  </xdr:twoCellAnchor>
  <xdr:twoCellAnchor editAs="oneCell">
    <xdr:from>
      <xdr:col>15</xdr:col>
      <xdr:colOff>638175</xdr:colOff>
      <xdr:row>2</xdr:row>
      <xdr:rowOff>152400</xdr:rowOff>
    </xdr:from>
    <xdr:to>
      <xdr:col>17</xdr:col>
      <xdr:colOff>409575</xdr:colOff>
      <xdr:row>11</xdr:row>
      <xdr:rowOff>66675</xdr:rowOff>
    </xdr:to>
    <xdr:pic>
      <xdr:nvPicPr>
        <xdr:cNvPr id="48" name="図 47">
          <a:extLst>
            <a:ext uri="{FF2B5EF4-FFF2-40B4-BE49-F238E27FC236}">
              <a16:creationId xmlns:a16="http://schemas.microsoft.com/office/drawing/2014/main" id="{00000000-0008-0000-0100-000030000000}"/>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9572625" y="590550"/>
          <a:ext cx="1143000" cy="14097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209549</xdr:colOff>
      <xdr:row>22</xdr:row>
      <xdr:rowOff>1</xdr:rowOff>
    </xdr:from>
    <xdr:to>
      <xdr:col>15</xdr:col>
      <xdr:colOff>466725</xdr:colOff>
      <xdr:row>37</xdr:row>
      <xdr:rowOff>142875</xdr:rowOff>
    </xdr:to>
    <xdr:sp macro="" textlink="">
      <xdr:nvSpPr>
        <xdr:cNvPr id="75" name="角丸四角形 74">
          <a:extLst>
            <a:ext uri="{FF2B5EF4-FFF2-40B4-BE49-F238E27FC236}">
              <a16:creationId xmlns:a16="http://schemas.microsoft.com/office/drawing/2014/main" id="{00000000-0008-0000-0200-00004B000000}"/>
            </a:ext>
          </a:extLst>
        </xdr:cNvPr>
        <xdr:cNvSpPr/>
      </xdr:nvSpPr>
      <xdr:spPr>
        <a:xfrm>
          <a:off x="4848224" y="3819526"/>
          <a:ext cx="4933951" cy="2714624"/>
        </a:xfrm>
        <a:prstGeom prst="roundRect">
          <a:avLst>
            <a:gd name="adj" fmla="val 2701"/>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8</xdr:col>
      <xdr:colOff>295275</xdr:colOff>
      <xdr:row>24</xdr:row>
      <xdr:rowOff>104777</xdr:rowOff>
    </xdr:from>
    <xdr:to>
      <xdr:col>12</xdr:col>
      <xdr:colOff>372449</xdr:colOff>
      <xdr:row>37</xdr:row>
      <xdr:rowOff>12044</xdr:rowOff>
    </xdr:to>
    <xdr:pic>
      <xdr:nvPicPr>
        <xdr:cNvPr id="76" name="図 75">
          <a:extLst>
            <a:ext uri="{FF2B5EF4-FFF2-40B4-BE49-F238E27FC236}">
              <a16:creationId xmlns:a16="http://schemas.microsoft.com/office/drawing/2014/main" id="{00000000-0008-0000-0200-00004C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4933950" y="4267202"/>
          <a:ext cx="2887049" cy="2136117"/>
        </a:xfrm>
        <a:prstGeom prst="rect">
          <a:avLst/>
        </a:prstGeom>
      </xdr:spPr>
    </xdr:pic>
    <xdr:clientData/>
  </xdr:twoCellAnchor>
  <xdr:twoCellAnchor editAs="oneCell">
    <xdr:from>
      <xdr:col>8</xdr:col>
      <xdr:colOff>285752</xdr:colOff>
      <xdr:row>22</xdr:row>
      <xdr:rowOff>95254</xdr:rowOff>
    </xdr:from>
    <xdr:to>
      <xdr:col>12</xdr:col>
      <xdr:colOff>361950</xdr:colOff>
      <xdr:row>24</xdr:row>
      <xdr:rowOff>85725</xdr:rowOff>
    </xdr:to>
    <xdr:pic>
      <xdr:nvPicPr>
        <xdr:cNvPr id="77" name="図 76">
          <a:extLst>
            <a:ext uri="{FF2B5EF4-FFF2-40B4-BE49-F238E27FC236}">
              <a16:creationId xmlns:a16="http://schemas.microsoft.com/office/drawing/2014/main" id="{00000000-0008-0000-0200-00004D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l="-3" t="-13"/>
        <a:stretch/>
      </xdr:blipFill>
      <xdr:spPr>
        <a:xfrm>
          <a:off x="4924427" y="3914779"/>
          <a:ext cx="2886073" cy="333371"/>
        </a:xfrm>
        <a:prstGeom prst="rect">
          <a:avLst/>
        </a:prstGeom>
      </xdr:spPr>
    </xdr:pic>
    <xdr:clientData/>
  </xdr:twoCellAnchor>
  <xdr:twoCellAnchor>
    <xdr:from>
      <xdr:col>0</xdr:col>
      <xdr:colOff>38101</xdr:colOff>
      <xdr:row>22</xdr:row>
      <xdr:rowOff>1</xdr:rowOff>
    </xdr:from>
    <xdr:to>
      <xdr:col>8</xdr:col>
      <xdr:colOff>171450</xdr:colOff>
      <xdr:row>35</xdr:row>
      <xdr:rowOff>95250</xdr:rowOff>
    </xdr:to>
    <xdr:sp macro="" textlink="">
      <xdr:nvSpPr>
        <xdr:cNvPr id="74" name="角丸四角形 73">
          <a:extLst>
            <a:ext uri="{FF2B5EF4-FFF2-40B4-BE49-F238E27FC236}">
              <a16:creationId xmlns:a16="http://schemas.microsoft.com/office/drawing/2014/main" id="{00000000-0008-0000-0200-00004A000000}"/>
            </a:ext>
          </a:extLst>
        </xdr:cNvPr>
        <xdr:cNvSpPr/>
      </xdr:nvSpPr>
      <xdr:spPr>
        <a:xfrm>
          <a:off x="38101" y="3819526"/>
          <a:ext cx="4772024" cy="2324099"/>
        </a:xfrm>
        <a:prstGeom prst="roundRect">
          <a:avLst>
            <a:gd name="adj" fmla="val 4346"/>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114300</xdr:colOff>
      <xdr:row>22</xdr:row>
      <xdr:rowOff>95250</xdr:rowOff>
    </xdr:from>
    <xdr:to>
      <xdr:col>8</xdr:col>
      <xdr:colOff>95250</xdr:colOff>
      <xdr:row>28</xdr:row>
      <xdr:rowOff>146550</xdr:rowOff>
    </xdr:to>
    <xdr:pic>
      <xdr:nvPicPr>
        <xdr:cNvPr id="69" name="図 68">
          <a:extLst>
            <a:ext uri="{FF2B5EF4-FFF2-40B4-BE49-F238E27FC236}">
              <a16:creationId xmlns:a16="http://schemas.microsoft.com/office/drawing/2014/main" id="{00000000-0008-0000-0200-000045000000}"/>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114300" y="3914775"/>
          <a:ext cx="4619625" cy="1080000"/>
        </a:xfrm>
        <a:prstGeom prst="rect">
          <a:avLst/>
        </a:prstGeom>
      </xdr:spPr>
    </xdr:pic>
    <xdr:clientData/>
  </xdr:twoCellAnchor>
  <xdr:twoCellAnchor>
    <xdr:from>
      <xdr:col>0</xdr:col>
      <xdr:colOff>47625</xdr:colOff>
      <xdr:row>1</xdr:row>
      <xdr:rowOff>76200</xdr:rowOff>
    </xdr:from>
    <xdr:to>
      <xdr:col>15</xdr:col>
      <xdr:colOff>38100</xdr:colOff>
      <xdr:row>21</xdr:row>
      <xdr:rowOff>47625</xdr:rowOff>
    </xdr:to>
    <xdr:sp macro="" textlink="">
      <xdr:nvSpPr>
        <xdr:cNvPr id="9" name="角丸四角形 8">
          <a:extLst>
            <a:ext uri="{FF2B5EF4-FFF2-40B4-BE49-F238E27FC236}">
              <a16:creationId xmlns:a16="http://schemas.microsoft.com/office/drawing/2014/main" id="{00000000-0008-0000-0200-000009000000}"/>
            </a:ext>
          </a:extLst>
        </xdr:cNvPr>
        <xdr:cNvSpPr/>
      </xdr:nvSpPr>
      <xdr:spPr>
        <a:xfrm>
          <a:off x="47625" y="342900"/>
          <a:ext cx="9305925" cy="3248025"/>
        </a:xfrm>
        <a:prstGeom prst="roundRect">
          <a:avLst>
            <a:gd name="adj" fmla="val 4346"/>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123825</xdr:colOff>
      <xdr:row>2</xdr:row>
      <xdr:rowOff>9525</xdr:rowOff>
    </xdr:from>
    <xdr:to>
      <xdr:col>14</xdr:col>
      <xdr:colOff>411480</xdr:colOff>
      <xdr:row>9</xdr:row>
      <xdr:rowOff>133350</xdr:rowOff>
    </xdr:to>
    <xdr:pic>
      <xdr:nvPicPr>
        <xdr:cNvPr id="64" name="図 63">
          <a:extLst>
            <a:ext uri="{FF2B5EF4-FFF2-40B4-BE49-F238E27FC236}">
              <a16:creationId xmlns:a16="http://schemas.microsoft.com/office/drawing/2014/main" id="{00000000-0008-0000-0200-000040000000}"/>
            </a:ext>
          </a:extLst>
        </xdr:cNvPr>
        <xdr:cNvPicPr>
          <a:picLocks noChangeAspect="1"/>
        </xdr:cNvPicPr>
      </xdr:nvPicPr>
      <xdr:blipFill rotWithShape="1">
        <a:blip xmlns:r="http://schemas.openxmlformats.org/officeDocument/2006/relationships" r:embed="rId4" cstate="screen">
          <a:extLst>
            <a:ext uri="{28A0092B-C50C-407E-A947-70E740481C1C}">
              <a14:useLocalDpi xmlns:a14="http://schemas.microsoft.com/office/drawing/2010/main"/>
            </a:ext>
          </a:extLst>
        </a:blip>
        <a:srcRect t="-4"/>
        <a:stretch/>
      </xdr:blipFill>
      <xdr:spPr>
        <a:xfrm>
          <a:off x="123825" y="402431"/>
          <a:ext cx="9092327" cy="1332310"/>
        </a:xfrm>
        <a:prstGeom prst="rect">
          <a:avLst/>
        </a:prstGeom>
      </xdr:spPr>
    </xdr:pic>
    <xdr:clientData/>
  </xdr:twoCellAnchor>
  <xdr:twoCellAnchor>
    <xdr:from>
      <xdr:col>0</xdr:col>
      <xdr:colOff>76200</xdr:colOff>
      <xdr:row>1</xdr:row>
      <xdr:rowOff>10220</xdr:rowOff>
    </xdr:from>
    <xdr:to>
      <xdr:col>14</xdr:col>
      <xdr:colOff>447675</xdr:colOff>
      <xdr:row>1</xdr:row>
      <xdr:rowOff>19051</xdr:rowOff>
    </xdr:to>
    <xdr:cxnSp macro="">
      <xdr:nvCxnSpPr>
        <xdr:cNvPr id="57" name="直線コネクタ 56">
          <a:extLst>
            <a:ext uri="{FF2B5EF4-FFF2-40B4-BE49-F238E27FC236}">
              <a16:creationId xmlns:a16="http://schemas.microsoft.com/office/drawing/2014/main" id="{00000000-0008-0000-0200-000039000000}"/>
            </a:ext>
          </a:extLst>
        </xdr:cNvPr>
        <xdr:cNvCxnSpPr/>
      </xdr:nvCxnSpPr>
      <xdr:spPr>
        <a:xfrm flipV="1">
          <a:off x="76200" y="276920"/>
          <a:ext cx="9191625" cy="8831"/>
        </a:xfrm>
        <a:prstGeom prst="line">
          <a:avLst/>
        </a:prstGeom>
        <a:ln>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xdr:col>
      <xdr:colOff>340517</xdr:colOff>
      <xdr:row>3</xdr:row>
      <xdr:rowOff>45242</xdr:rowOff>
    </xdr:from>
    <xdr:to>
      <xdr:col>2</xdr:col>
      <xdr:colOff>454817</xdr:colOff>
      <xdr:row>4</xdr:row>
      <xdr:rowOff>75008</xdr:rowOff>
    </xdr:to>
    <xdr:sp macro="" textlink="">
      <xdr:nvSpPr>
        <xdr:cNvPr id="31" name="角丸四角形 30">
          <a:extLst>
            <a:ext uri="{FF2B5EF4-FFF2-40B4-BE49-F238E27FC236}">
              <a16:creationId xmlns:a16="http://schemas.microsoft.com/office/drawing/2014/main" id="{00000000-0008-0000-0200-00001F000000}"/>
            </a:ext>
          </a:extLst>
        </xdr:cNvPr>
        <xdr:cNvSpPr/>
      </xdr:nvSpPr>
      <xdr:spPr>
        <a:xfrm>
          <a:off x="495298" y="610789"/>
          <a:ext cx="483394" cy="202407"/>
        </a:xfrm>
        <a:prstGeom prst="roundRect">
          <a:avLst/>
        </a:prstGeom>
        <a:noFill/>
        <a:ln>
          <a:solidFill>
            <a:srgbClr val="00CC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2</xdr:col>
      <xdr:colOff>190500</xdr:colOff>
      <xdr:row>5</xdr:row>
      <xdr:rowOff>142875</xdr:rowOff>
    </xdr:from>
    <xdr:to>
      <xdr:col>3</xdr:col>
      <xdr:colOff>71978</xdr:colOff>
      <xdr:row>6</xdr:row>
      <xdr:rowOff>148828</xdr:rowOff>
    </xdr:to>
    <xdr:sp macro="" textlink="">
      <xdr:nvSpPr>
        <xdr:cNvPr id="33" name="角丸四角形 32">
          <a:extLst>
            <a:ext uri="{FF2B5EF4-FFF2-40B4-BE49-F238E27FC236}">
              <a16:creationId xmlns:a16="http://schemas.microsoft.com/office/drawing/2014/main" id="{00000000-0008-0000-0200-000021000000}"/>
            </a:ext>
          </a:extLst>
        </xdr:cNvPr>
        <xdr:cNvSpPr/>
      </xdr:nvSpPr>
      <xdr:spPr>
        <a:xfrm>
          <a:off x="714375" y="1053703"/>
          <a:ext cx="566087" cy="178594"/>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2</xdr:col>
      <xdr:colOff>177402</xdr:colOff>
      <xdr:row>4</xdr:row>
      <xdr:rowOff>110374</xdr:rowOff>
    </xdr:from>
    <xdr:to>
      <xdr:col>3</xdr:col>
      <xdr:colOff>594506</xdr:colOff>
      <xdr:row>5</xdr:row>
      <xdr:rowOff>128838</xdr:rowOff>
    </xdr:to>
    <xdr:sp macro="" textlink="">
      <xdr:nvSpPr>
        <xdr:cNvPr id="34" name="角丸四角形 33">
          <a:extLst>
            <a:ext uri="{FF2B5EF4-FFF2-40B4-BE49-F238E27FC236}">
              <a16:creationId xmlns:a16="http://schemas.microsoft.com/office/drawing/2014/main" id="{00000000-0008-0000-0200-000022000000}"/>
            </a:ext>
          </a:extLst>
        </xdr:cNvPr>
        <xdr:cNvSpPr/>
      </xdr:nvSpPr>
      <xdr:spPr>
        <a:xfrm>
          <a:off x="701277" y="848562"/>
          <a:ext cx="1101713" cy="191104"/>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3</xdr:col>
      <xdr:colOff>597639</xdr:colOff>
      <xdr:row>4</xdr:row>
      <xdr:rowOff>112731</xdr:rowOff>
    </xdr:from>
    <xdr:to>
      <xdr:col>4</xdr:col>
      <xdr:colOff>197697</xdr:colOff>
      <xdr:row>5</xdr:row>
      <xdr:rowOff>123014</xdr:rowOff>
    </xdr:to>
    <xdr:sp macro="" textlink="">
      <xdr:nvSpPr>
        <xdr:cNvPr id="35" name="角丸四角形 34">
          <a:extLst>
            <a:ext uri="{FF2B5EF4-FFF2-40B4-BE49-F238E27FC236}">
              <a16:creationId xmlns:a16="http://schemas.microsoft.com/office/drawing/2014/main" id="{00000000-0008-0000-0200-000023000000}"/>
            </a:ext>
          </a:extLst>
        </xdr:cNvPr>
        <xdr:cNvSpPr/>
      </xdr:nvSpPr>
      <xdr:spPr>
        <a:xfrm>
          <a:off x="1806123" y="850919"/>
          <a:ext cx="284668" cy="182923"/>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3</xdr:col>
      <xdr:colOff>114300</xdr:colOff>
      <xdr:row>5</xdr:row>
      <xdr:rowOff>142875</xdr:rowOff>
    </xdr:from>
    <xdr:to>
      <xdr:col>3</xdr:col>
      <xdr:colOff>348776</xdr:colOff>
      <xdr:row>6</xdr:row>
      <xdr:rowOff>150234</xdr:rowOff>
    </xdr:to>
    <xdr:sp macro="" textlink="">
      <xdr:nvSpPr>
        <xdr:cNvPr id="36" name="角丸四角形 35">
          <a:extLst>
            <a:ext uri="{FF2B5EF4-FFF2-40B4-BE49-F238E27FC236}">
              <a16:creationId xmlns:a16="http://schemas.microsoft.com/office/drawing/2014/main" id="{00000000-0008-0000-0200-000024000000}"/>
            </a:ext>
          </a:extLst>
        </xdr:cNvPr>
        <xdr:cNvSpPr/>
      </xdr:nvSpPr>
      <xdr:spPr>
        <a:xfrm>
          <a:off x="1322784" y="1053703"/>
          <a:ext cx="234476"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3</xdr:col>
      <xdr:colOff>397670</xdr:colOff>
      <xdr:row>5</xdr:row>
      <xdr:rowOff>148828</xdr:rowOff>
    </xdr:from>
    <xdr:to>
      <xdr:col>3</xdr:col>
      <xdr:colOff>632146</xdr:colOff>
      <xdr:row>6</xdr:row>
      <xdr:rowOff>149919</xdr:rowOff>
    </xdr:to>
    <xdr:sp macro="" textlink="">
      <xdr:nvSpPr>
        <xdr:cNvPr id="37" name="角丸四角形 36">
          <a:extLst>
            <a:ext uri="{FF2B5EF4-FFF2-40B4-BE49-F238E27FC236}">
              <a16:creationId xmlns:a16="http://schemas.microsoft.com/office/drawing/2014/main" id="{00000000-0008-0000-0200-000025000000}"/>
            </a:ext>
          </a:extLst>
        </xdr:cNvPr>
        <xdr:cNvSpPr/>
      </xdr:nvSpPr>
      <xdr:spPr>
        <a:xfrm>
          <a:off x="1606154" y="1059656"/>
          <a:ext cx="234476" cy="173732"/>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3</xdr:col>
      <xdr:colOff>640740</xdr:colOff>
      <xdr:row>5</xdr:row>
      <xdr:rowOff>148828</xdr:rowOff>
    </xdr:from>
    <xdr:to>
      <xdr:col>4</xdr:col>
      <xdr:colOff>214054</xdr:colOff>
      <xdr:row>6</xdr:row>
      <xdr:rowOff>149919</xdr:rowOff>
    </xdr:to>
    <xdr:sp macro="" textlink="">
      <xdr:nvSpPr>
        <xdr:cNvPr id="39" name="角丸四角形 38">
          <a:extLst>
            <a:ext uri="{FF2B5EF4-FFF2-40B4-BE49-F238E27FC236}">
              <a16:creationId xmlns:a16="http://schemas.microsoft.com/office/drawing/2014/main" id="{00000000-0008-0000-0200-000027000000}"/>
            </a:ext>
          </a:extLst>
        </xdr:cNvPr>
        <xdr:cNvSpPr/>
      </xdr:nvSpPr>
      <xdr:spPr>
        <a:xfrm>
          <a:off x="1849224" y="1059656"/>
          <a:ext cx="257924" cy="173732"/>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4</xdr:col>
      <xdr:colOff>498873</xdr:colOff>
      <xdr:row>4</xdr:row>
      <xdr:rowOff>92869</xdr:rowOff>
    </xdr:from>
    <xdr:to>
      <xdr:col>5</xdr:col>
      <xdr:colOff>321469</xdr:colOff>
      <xdr:row>7</xdr:row>
      <xdr:rowOff>1190</xdr:rowOff>
    </xdr:to>
    <xdr:sp macro="" textlink="">
      <xdr:nvSpPr>
        <xdr:cNvPr id="40" name="角丸四角形 39">
          <a:extLst>
            <a:ext uri="{FF2B5EF4-FFF2-40B4-BE49-F238E27FC236}">
              <a16:creationId xmlns:a16="http://schemas.microsoft.com/office/drawing/2014/main" id="{00000000-0008-0000-0200-000028000000}"/>
            </a:ext>
          </a:extLst>
        </xdr:cNvPr>
        <xdr:cNvSpPr/>
      </xdr:nvSpPr>
      <xdr:spPr>
        <a:xfrm>
          <a:off x="2391967" y="831057"/>
          <a:ext cx="507205" cy="425052"/>
        </a:xfrm>
        <a:prstGeom prst="roundRect">
          <a:avLst>
            <a:gd name="adj" fmla="val 7576"/>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5</xdr:col>
      <xdr:colOff>678657</xdr:colOff>
      <xdr:row>5</xdr:row>
      <xdr:rowOff>141684</xdr:rowOff>
    </xdr:from>
    <xdr:to>
      <xdr:col>7</xdr:col>
      <xdr:colOff>393783</xdr:colOff>
      <xdr:row>6</xdr:row>
      <xdr:rowOff>142775</xdr:rowOff>
    </xdr:to>
    <xdr:sp macro="" textlink="">
      <xdr:nvSpPr>
        <xdr:cNvPr id="41" name="角丸四角形 40">
          <a:extLst>
            <a:ext uri="{FF2B5EF4-FFF2-40B4-BE49-F238E27FC236}">
              <a16:creationId xmlns:a16="http://schemas.microsoft.com/office/drawing/2014/main" id="{00000000-0008-0000-0200-000029000000}"/>
            </a:ext>
          </a:extLst>
        </xdr:cNvPr>
        <xdr:cNvSpPr/>
      </xdr:nvSpPr>
      <xdr:spPr>
        <a:xfrm>
          <a:off x="3256360" y="1052512"/>
          <a:ext cx="1084345" cy="173732"/>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8</xdr:col>
      <xdr:colOff>288132</xdr:colOff>
      <xdr:row>5</xdr:row>
      <xdr:rowOff>140495</xdr:rowOff>
    </xdr:from>
    <xdr:to>
      <xdr:col>8</xdr:col>
      <xdr:colOff>660366</xdr:colOff>
      <xdr:row>6</xdr:row>
      <xdr:rowOff>133369</xdr:rowOff>
    </xdr:to>
    <xdr:sp macro="" textlink="">
      <xdr:nvSpPr>
        <xdr:cNvPr id="42" name="角丸四角形 41">
          <a:extLst>
            <a:ext uri="{FF2B5EF4-FFF2-40B4-BE49-F238E27FC236}">
              <a16:creationId xmlns:a16="http://schemas.microsoft.com/office/drawing/2014/main" id="{00000000-0008-0000-0200-00002A000000}"/>
            </a:ext>
          </a:extLst>
        </xdr:cNvPr>
        <xdr:cNvSpPr/>
      </xdr:nvSpPr>
      <xdr:spPr>
        <a:xfrm>
          <a:off x="4919663" y="1051323"/>
          <a:ext cx="372234" cy="165515"/>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10</xdr:col>
      <xdr:colOff>482202</xdr:colOff>
      <xdr:row>4</xdr:row>
      <xdr:rowOff>57150</xdr:rowOff>
    </xdr:from>
    <xdr:to>
      <xdr:col>11</xdr:col>
      <xdr:colOff>625077</xdr:colOff>
      <xdr:row>6</xdr:row>
      <xdr:rowOff>167333</xdr:rowOff>
    </xdr:to>
    <xdr:sp macro="" textlink="">
      <xdr:nvSpPr>
        <xdr:cNvPr id="44" name="角丸四角形 43">
          <a:extLst>
            <a:ext uri="{FF2B5EF4-FFF2-40B4-BE49-F238E27FC236}">
              <a16:creationId xmlns:a16="http://schemas.microsoft.com/office/drawing/2014/main" id="{00000000-0008-0000-0200-00002C000000}"/>
            </a:ext>
          </a:extLst>
        </xdr:cNvPr>
        <xdr:cNvSpPr/>
      </xdr:nvSpPr>
      <xdr:spPr>
        <a:xfrm>
          <a:off x="6482952" y="795338"/>
          <a:ext cx="892969" cy="455464"/>
        </a:xfrm>
        <a:prstGeom prst="roundRect">
          <a:avLst>
            <a:gd name="adj" fmla="val 11212"/>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11</xdr:col>
      <xdr:colOff>623887</xdr:colOff>
      <xdr:row>4</xdr:row>
      <xdr:rowOff>71438</xdr:rowOff>
    </xdr:from>
    <xdr:to>
      <xdr:col>12</xdr:col>
      <xdr:colOff>572041</xdr:colOff>
      <xdr:row>5</xdr:row>
      <xdr:rowOff>54906</xdr:rowOff>
    </xdr:to>
    <xdr:sp macro="" textlink="">
      <xdr:nvSpPr>
        <xdr:cNvPr id="45" name="角丸四角形 44">
          <a:extLst>
            <a:ext uri="{FF2B5EF4-FFF2-40B4-BE49-F238E27FC236}">
              <a16:creationId xmlns:a16="http://schemas.microsoft.com/office/drawing/2014/main" id="{00000000-0008-0000-0200-00002D000000}"/>
            </a:ext>
          </a:extLst>
        </xdr:cNvPr>
        <xdr:cNvSpPr/>
      </xdr:nvSpPr>
      <xdr:spPr>
        <a:xfrm>
          <a:off x="7374731" y="809626"/>
          <a:ext cx="632763" cy="156108"/>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123825</xdr:colOff>
      <xdr:row>9</xdr:row>
      <xdr:rowOff>171406</xdr:rowOff>
    </xdr:from>
    <xdr:to>
      <xdr:col>7</xdr:col>
      <xdr:colOff>628650</xdr:colOff>
      <xdr:row>20</xdr:row>
      <xdr:rowOff>85725</xdr:rowOff>
    </xdr:to>
    <xdr:sp macro="" textlink="">
      <xdr:nvSpPr>
        <xdr:cNvPr id="24" name="テキスト ボックス 23">
          <a:extLst>
            <a:ext uri="{FF2B5EF4-FFF2-40B4-BE49-F238E27FC236}">
              <a16:creationId xmlns:a16="http://schemas.microsoft.com/office/drawing/2014/main" id="{00000000-0008-0000-0200-000018000000}"/>
            </a:ext>
          </a:extLst>
        </xdr:cNvPr>
        <xdr:cNvSpPr txBox="1"/>
      </xdr:nvSpPr>
      <xdr:spPr>
        <a:xfrm>
          <a:off x="123825" y="1762081"/>
          <a:ext cx="4457700" cy="18002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rgbClr val="008000"/>
              </a:solidFill>
              <a:latin typeface="+mn-ea"/>
              <a:ea typeface="+mn-ea"/>
            </a:rPr>
            <a:t>【</a:t>
          </a:r>
          <a:r>
            <a:rPr kumimoji="1" lang="ja-JP" altLang="en-US" sz="1600" b="1">
              <a:solidFill>
                <a:srgbClr val="008000"/>
              </a:solidFill>
              <a:latin typeface="+mn-ea"/>
              <a:ea typeface="+mn-ea"/>
            </a:rPr>
            <a:t>ホーム</a:t>
          </a:r>
          <a:r>
            <a:rPr kumimoji="1" lang="en-US" altLang="ja-JP" sz="1600" b="1">
              <a:solidFill>
                <a:srgbClr val="008000"/>
              </a:solidFill>
              <a:latin typeface="+mn-ea"/>
              <a:ea typeface="+mn-ea"/>
            </a:rPr>
            <a:t>】</a:t>
          </a:r>
          <a:r>
            <a:rPr kumimoji="1" lang="ja-JP" altLang="en-US" sz="1600" b="1">
              <a:solidFill>
                <a:srgbClr val="008000"/>
              </a:solidFill>
              <a:latin typeface="+mn-ea"/>
              <a:ea typeface="+mn-ea"/>
            </a:rPr>
            <a:t>タブ</a:t>
          </a:r>
          <a:endParaRPr kumimoji="1" lang="en-US" altLang="ja-JP" sz="1600" b="1">
            <a:solidFill>
              <a:srgbClr val="008000"/>
            </a:solidFill>
            <a:latin typeface="+mn-ea"/>
            <a:ea typeface="+mn-ea"/>
          </a:endParaRPr>
        </a:p>
        <a:p>
          <a:r>
            <a:rPr kumimoji="1" lang="ja-JP" altLang="en-US" sz="1050"/>
            <a:t>・フォント グループ</a:t>
          </a:r>
          <a:endParaRPr kumimoji="1" lang="en-US" altLang="ja-JP" sz="1050"/>
        </a:p>
        <a:p>
          <a:r>
            <a:rPr kumimoji="1" lang="ja-JP" altLang="en-US" sz="1050"/>
            <a:t>　①フォント　　②文字サイズ　　　　　　③太字、斜体、下線　　</a:t>
          </a:r>
          <a:endParaRPr kumimoji="1" lang="en-US" altLang="ja-JP" sz="1050"/>
        </a:p>
        <a:p>
          <a:r>
            <a:rPr kumimoji="1" lang="ja-JP" altLang="en-US" sz="1050"/>
            <a:t>　④罫線　　</a:t>
          </a:r>
          <a:r>
            <a:rPr kumimoji="1" lang="ja-JP" altLang="en-US" sz="1050" baseline="0"/>
            <a:t>     </a:t>
          </a:r>
          <a:r>
            <a:rPr kumimoji="1" lang="ja-JP" altLang="en-US" sz="1050"/>
            <a:t>⑤セルの塗りつぶし　　⑥文字色</a:t>
          </a:r>
          <a:endParaRPr kumimoji="1" lang="en-US" altLang="ja-JP" sz="1050"/>
        </a:p>
        <a:p>
          <a:endParaRPr kumimoji="1" lang="en-US" altLang="ja-JP" sz="1050"/>
        </a:p>
        <a:p>
          <a:r>
            <a:rPr kumimoji="1" lang="ja-JP" altLang="en-US" sz="1050"/>
            <a:t>・配置グループ</a:t>
          </a:r>
          <a:endParaRPr kumimoji="1" lang="en-US" altLang="ja-JP" sz="1050"/>
        </a:p>
        <a:p>
          <a:r>
            <a:rPr kumimoji="1" lang="ja-JP" altLang="en-US" sz="1050"/>
            <a:t>　⑦文字の配置</a:t>
          </a:r>
          <a:endParaRPr kumimoji="1" lang="en-US" altLang="ja-JP" sz="1050"/>
        </a:p>
        <a:p>
          <a:r>
            <a:rPr kumimoji="1" lang="en-US" altLang="ja-JP" sz="1050"/>
            <a:t>       </a:t>
          </a:r>
          <a:r>
            <a:rPr kumimoji="1" lang="ja-JP" altLang="en-US" sz="1050"/>
            <a:t>（上揃え、上下中央揃え、下揃え、右揃え、中央揃え、右揃え）</a:t>
          </a:r>
          <a:endParaRPr kumimoji="1" lang="en-US" altLang="ja-JP" sz="1050"/>
        </a:p>
        <a:p>
          <a:r>
            <a:rPr kumimoji="1" lang="ja-JP" altLang="en-US" sz="1050"/>
            <a:t>　⑧セルを結合して中央揃え</a:t>
          </a:r>
          <a:endParaRPr kumimoji="1" lang="en-US" altLang="ja-JP" sz="1050"/>
        </a:p>
      </xdr:txBody>
    </xdr:sp>
    <xdr:clientData/>
  </xdr:twoCellAnchor>
  <xdr:twoCellAnchor>
    <xdr:from>
      <xdr:col>2</xdr:col>
      <xdr:colOff>607218</xdr:colOff>
      <xdr:row>4</xdr:row>
      <xdr:rowOff>75009</xdr:rowOff>
    </xdr:from>
    <xdr:to>
      <xdr:col>3</xdr:col>
      <xdr:colOff>217884</xdr:colOff>
      <xdr:row>5</xdr:row>
      <xdr:rowOff>151210</xdr:rowOff>
    </xdr:to>
    <xdr:sp macro="" textlink="">
      <xdr:nvSpPr>
        <xdr:cNvPr id="46" name="テキスト ボックス 45">
          <a:extLst>
            <a:ext uri="{FF2B5EF4-FFF2-40B4-BE49-F238E27FC236}">
              <a16:creationId xmlns:a16="http://schemas.microsoft.com/office/drawing/2014/main" id="{00000000-0008-0000-0200-00002E000000}"/>
            </a:ext>
          </a:extLst>
        </xdr:cNvPr>
        <xdr:cNvSpPr txBox="1"/>
      </xdr:nvSpPr>
      <xdr:spPr>
        <a:xfrm>
          <a:off x="1131093" y="813197"/>
          <a:ext cx="295275" cy="2488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①</a:t>
          </a:r>
        </a:p>
      </xdr:txBody>
    </xdr:sp>
    <xdr:clientData/>
  </xdr:twoCellAnchor>
  <xdr:twoCellAnchor>
    <xdr:from>
      <xdr:col>3</xdr:col>
      <xdr:colOff>645319</xdr:colOff>
      <xdr:row>3</xdr:row>
      <xdr:rowOff>65484</xdr:rowOff>
    </xdr:from>
    <xdr:to>
      <xdr:col>4</xdr:col>
      <xdr:colOff>228732</xdr:colOff>
      <xdr:row>4</xdr:row>
      <xdr:rowOff>107656</xdr:rowOff>
    </xdr:to>
    <xdr:sp macro="" textlink="">
      <xdr:nvSpPr>
        <xdr:cNvPr id="47" name="テキスト ボックス 46">
          <a:extLst>
            <a:ext uri="{FF2B5EF4-FFF2-40B4-BE49-F238E27FC236}">
              <a16:creationId xmlns:a16="http://schemas.microsoft.com/office/drawing/2014/main" id="{00000000-0008-0000-0200-00002F000000}"/>
            </a:ext>
          </a:extLst>
        </xdr:cNvPr>
        <xdr:cNvSpPr txBox="1"/>
      </xdr:nvSpPr>
      <xdr:spPr>
        <a:xfrm>
          <a:off x="1853803" y="631031"/>
          <a:ext cx="268023" cy="2148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②</a:t>
          </a:r>
        </a:p>
      </xdr:txBody>
    </xdr:sp>
    <xdr:clientData/>
  </xdr:twoCellAnchor>
  <xdr:twoCellAnchor>
    <xdr:from>
      <xdr:col>2</xdr:col>
      <xdr:colOff>113109</xdr:colOff>
      <xdr:row>6</xdr:row>
      <xdr:rowOff>103584</xdr:rowOff>
    </xdr:from>
    <xdr:to>
      <xdr:col>2</xdr:col>
      <xdr:colOff>408384</xdr:colOff>
      <xdr:row>8</xdr:row>
      <xdr:rowOff>7143</xdr:rowOff>
    </xdr:to>
    <xdr:sp macro="" textlink="">
      <xdr:nvSpPr>
        <xdr:cNvPr id="48" name="テキスト ボックス 47">
          <a:extLst>
            <a:ext uri="{FF2B5EF4-FFF2-40B4-BE49-F238E27FC236}">
              <a16:creationId xmlns:a16="http://schemas.microsoft.com/office/drawing/2014/main" id="{00000000-0008-0000-0200-000030000000}"/>
            </a:ext>
          </a:extLst>
        </xdr:cNvPr>
        <xdr:cNvSpPr txBox="1"/>
      </xdr:nvSpPr>
      <xdr:spPr>
        <a:xfrm>
          <a:off x="636984" y="1187053"/>
          <a:ext cx="295275" cy="2488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③</a:t>
          </a:r>
        </a:p>
      </xdr:txBody>
    </xdr:sp>
    <xdr:clientData/>
  </xdr:twoCellAnchor>
  <xdr:twoCellAnchor>
    <xdr:from>
      <xdr:col>2</xdr:col>
      <xdr:colOff>638175</xdr:colOff>
      <xdr:row>6</xdr:row>
      <xdr:rowOff>97631</xdr:rowOff>
    </xdr:from>
    <xdr:to>
      <xdr:col>3</xdr:col>
      <xdr:colOff>247650</xdr:colOff>
      <xdr:row>8</xdr:row>
      <xdr:rowOff>1190</xdr:rowOff>
    </xdr:to>
    <xdr:sp macro="" textlink="">
      <xdr:nvSpPr>
        <xdr:cNvPr id="49" name="テキスト ボックス 48">
          <a:extLst>
            <a:ext uri="{FF2B5EF4-FFF2-40B4-BE49-F238E27FC236}">
              <a16:creationId xmlns:a16="http://schemas.microsoft.com/office/drawing/2014/main" id="{00000000-0008-0000-0200-000031000000}"/>
            </a:ext>
          </a:extLst>
        </xdr:cNvPr>
        <xdr:cNvSpPr txBox="1"/>
      </xdr:nvSpPr>
      <xdr:spPr>
        <a:xfrm>
          <a:off x="1162050" y="1181100"/>
          <a:ext cx="294084" cy="2488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④</a:t>
          </a:r>
        </a:p>
      </xdr:txBody>
    </xdr:sp>
    <xdr:clientData/>
  </xdr:twoCellAnchor>
  <xdr:twoCellAnchor>
    <xdr:from>
      <xdr:col>3</xdr:col>
      <xdr:colOff>314326</xdr:colOff>
      <xdr:row>6</xdr:row>
      <xdr:rowOff>95250</xdr:rowOff>
    </xdr:from>
    <xdr:to>
      <xdr:col>3</xdr:col>
      <xdr:colOff>609601</xdr:colOff>
      <xdr:row>8</xdr:row>
      <xdr:rowOff>0</xdr:rowOff>
    </xdr:to>
    <xdr:sp macro="" textlink="">
      <xdr:nvSpPr>
        <xdr:cNvPr id="50" name="テキスト ボックス 49">
          <a:extLst>
            <a:ext uri="{FF2B5EF4-FFF2-40B4-BE49-F238E27FC236}">
              <a16:creationId xmlns:a16="http://schemas.microsoft.com/office/drawing/2014/main" id="{00000000-0008-0000-0200-000032000000}"/>
            </a:ext>
          </a:extLst>
        </xdr:cNvPr>
        <xdr:cNvSpPr txBox="1"/>
      </xdr:nvSpPr>
      <xdr:spPr>
        <a:xfrm>
          <a:off x="1522810" y="1178719"/>
          <a:ext cx="295275" cy="2500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⑤</a:t>
          </a:r>
        </a:p>
      </xdr:txBody>
    </xdr:sp>
    <xdr:clientData/>
  </xdr:twoCellAnchor>
  <xdr:twoCellAnchor>
    <xdr:from>
      <xdr:col>3</xdr:col>
      <xdr:colOff>567929</xdr:colOff>
      <xdr:row>6</xdr:row>
      <xdr:rowOff>91678</xdr:rowOff>
    </xdr:from>
    <xdr:to>
      <xdr:col>4</xdr:col>
      <xdr:colOff>177404</xdr:colOff>
      <xdr:row>7</xdr:row>
      <xdr:rowOff>167878</xdr:rowOff>
    </xdr:to>
    <xdr:sp macro="" textlink="">
      <xdr:nvSpPr>
        <xdr:cNvPr id="51" name="テキスト ボックス 50">
          <a:extLst>
            <a:ext uri="{FF2B5EF4-FFF2-40B4-BE49-F238E27FC236}">
              <a16:creationId xmlns:a16="http://schemas.microsoft.com/office/drawing/2014/main" id="{00000000-0008-0000-0200-000033000000}"/>
            </a:ext>
          </a:extLst>
        </xdr:cNvPr>
        <xdr:cNvSpPr txBox="1"/>
      </xdr:nvSpPr>
      <xdr:spPr>
        <a:xfrm>
          <a:off x="1776413" y="1175147"/>
          <a:ext cx="294085" cy="2488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⑥</a:t>
          </a:r>
        </a:p>
      </xdr:txBody>
    </xdr:sp>
    <xdr:clientData/>
  </xdr:twoCellAnchor>
  <xdr:twoCellAnchor>
    <xdr:from>
      <xdr:col>4</xdr:col>
      <xdr:colOff>584597</xdr:colOff>
      <xdr:row>6</xdr:row>
      <xdr:rowOff>138110</xdr:rowOff>
    </xdr:from>
    <xdr:to>
      <xdr:col>5</xdr:col>
      <xdr:colOff>194072</xdr:colOff>
      <xdr:row>8</xdr:row>
      <xdr:rowOff>41669</xdr:rowOff>
    </xdr:to>
    <xdr:sp macro="" textlink="">
      <xdr:nvSpPr>
        <xdr:cNvPr id="52" name="テキスト ボックス 51">
          <a:extLst>
            <a:ext uri="{FF2B5EF4-FFF2-40B4-BE49-F238E27FC236}">
              <a16:creationId xmlns:a16="http://schemas.microsoft.com/office/drawing/2014/main" id="{00000000-0008-0000-0200-000034000000}"/>
            </a:ext>
          </a:extLst>
        </xdr:cNvPr>
        <xdr:cNvSpPr txBox="1"/>
      </xdr:nvSpPr>
      <xdr:spPr>
        <a:xfrm>
          <a:off x="2477691" y="1221579"/>
          <a:ext cx="294084" cy="2488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⑦</a:t>
          </a:r>
        </a:p>
      </xdr:txBody>
    </xdr:sp>
    <xdr:clientData/>
  </xdr:twoCellAnchor>
  <xdr:twoCellAnchor>
    <xdr:from>
      <xdr:col>6</xdr:col>
      <xdr:colOff>620316</xdr:colOff>
      <xdr:row>6</xdr:row>
      <xdr:rowOff>82153</xdr:rowOff>
    </xdr:from>
    <xdr:to>
      <xdr:col>7</xdr:col>
      <xdr:colOff>230982</xdr:colOff>
      <xdr:row>7</xdr:row>
      <xdr:rowOff>158353</xdr:rowOff>
    </xdr:to>
    <xdr:sp macro="" textlink="">
      <xdr:nvSpPr>
        <xdr:cNvPr id="53" name="テキスト ボックス 52">
          <a:extLst>
            <a:ext uri="{FF2B5EF4-FFF2-40B4-BE49-F238E27FC236}">
              <a16:creationId xmlns:a16="http://schemas.microsoft.com/office/drawing/2014/main" id="{00000000-0008-0000-0200-000035000000}"/>
            </a:ext>
          </a:extLst>
        </xdr:cNvPr>
        <xdr:cNvSpPr txBox="1"/>
      </xdr:nvSpPr>
      <xdr:spPr>
        <a:xfrm>
          <a:off x="3882629" y="1165622"/>
          <a:ext cx="295275" cy="2488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⑧</a:t>
          </a:r>
        </a:p>
      </xdr:txBody>
    </xdr:sp>
    <xdr:clientData/>
  </xdr:twoCellAnchor>
  <xdr:twoCellAnchor>
    <xdr:from>
      <xdr:col>8</xdr:col>
      <xdr:colOff>208359</xdr:colOff>
      <xdr:row>6</xdr:row>
      <xdr:rowOff>97631</xdr:rowOff>
    </xdr:from>
    <xdr:to>
      <xdr:col>8</xdr:col>
      <xdr:colOff>502444</xdr:colOff>
      <xdr:row>8</xdr:row>
      <xdr:rowOff>1190</xdr:rowOff>
    </xdr:to>
    <xdr:sp macro="" textlink="">
      <xdr:nvSpPr>
        <xdr:cNvPr id="54" name="テキスト ボックス 53">
          <a:extLst>
            <a:ext uri="{FF2B5EF4-FFF2-40B4-BE49-F238E27FC236}">
              <a16:creationId xmlns:a16="http://schemas.microsoft.com/office/drawing/2014/main" id="{00000000-0008-0000-0200-000036000000}"/>
            </a:ext>
          </a:extLst>
        </xdr:cNvPr>
        <xdr:cNvSpPr txBox="1"/>
      </xdr:nvSpPr>
      <xdr:spPr>
        <a:xfrm>
          <a:off x="4839890" y="1181100"/>
          <a:ext cx="294085" cy="2488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⑨</a:t>
          </a:r>
        </a:p>
      </xdr:txBody>
    </xdr:sp>
    <xdr:clientData/>
  </xdr:twoCellAnchor>
  <xdr:twoCellAnchor>
    <xdr:from>
      <xdr:col>10</xdr:col>
      <xdr:colOff>540544</xdr:colOff>
      <xdr:row>6</xdr:row>
      <xdr:rowOff>117872</xdr:rowOff>
    </xdr:from>
    <xdr:to>
      <xdr:col>11</xdr:col>
      <xdr:colOff>83344</xdr:colOff>
      <xdr:row>8</xdr:row>
      <xdr:rowOff>21431</xdr:rowOff>
    </xdr:to>
    <xdr:sp macro="" textlink="">
      <xdr:nvSpPr>
        <xdr:cNvPr id="55" name="テキスト ボックス 54">
          <a:extLst>
            <a:ext uri="{FF2B5EF4-FFF2-40B4-BE49-F238E27FC236}">
              <a16:creationId xmlns:a16="http://schemas.microsoft.com/office/drawing/2014/main" id="{00000000-0008-0000-0200-000037000000}"/>
            </a:ext>
          </a:extLst>
        </xdr:cNvPr>
        <xdr:cNvSpPr txBox="1"/>
      </xdr:nvSpPr>
      <xdr:spPr>
        <a:xfrm>
          <a:off x="6541294" y="1201341"/>
          <a:ext cx="292894" cy="2488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⑩</a:t>
          </a:r>
        </a:p>
      </xdr:txBody>
    </xdr:sp>
    <xdr:clientData/>
  </xdr:twoCellAnchor>
  <xdr:twoCellAnchor>
    <xdr:from>
      <xdr:col>12</xdr:col>
      <xdr:colOff>292894</xdr:colOff>
      <xdr:row>5</xdr:row>
      <xdr:rowOff>13097</xdr:rowOff>
    </xdr:from>
    <xdr:to>
      <xdr:col>12</xdr:col>
      <xdr:colOff>586979</xdr:colOff>
      <xdr:row>6</xdr:row>
      <xdr:rowOff>90488</xdr:rowOff>
    </xdr:to>
    <xdr:sp macro="" textlink="">
      <xdr:nvSpPr>
        <xdr:cNvPr id="56" name="テキスト ボックス 55">
          <a:extLst>
            <a:ext uri="{FF2B5EF4-FFF2-40B4-BE49-F238E27FC236}">
              <a16:creationId xmlns:a16="http://schemas.microsoft.com/office/drawing/2014/main" id="{00000000-0008-0000-0200-000038000000}"/>
            </a:ext>
          </a:extLst>
        </xdr:cNvPr>
        <xdr:cNvSpPr txBox="1"/>
      </xdr:nvSpPr>
      <xdr:spPr>
        <a:xfrm>
          <a:off x="7728347" y="923925"/>
          <a:ext cx="294085" cy="2500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⑪</a:t>
          </a:r>
        </a:p>
      </xdr:txBody>
    </xdr:sp>
    <xdr:clientData/>
  </xdr:twoCellAnchor>
  <xdr:twoCellAnchor>
    <xdr:from>
      <xdr:col>8</xdr:col>
      <xdr:colOff>47625</xdr:colOff>
      <xdr:row>10</xdr:row>
      <xdr:rowOff>0</xdr:rowOff>
    </xdr:from>
    <xdr:to>
      <xdr:col>14</xdr:col>
      <xdr:colOff>400050</xdr:colOff>
      <xdr:row>20</xdr:row>
      <xdr:rowOff>84986</xdr:rowOff>
    </xdr:to>
    <xdr:sp macro="" textlink="">
      <xdr:nvSpPr>
        <xdr:cNvPr id="61" name="テキスト ボックス 60">
          <a:extLst>
            <a:ext uri="{FF2B5EF4-FFF2-40B4-BE49-F238E27FC236}">
              <a16:creationId xmlns:a16="http://schemas.microsoft.com/office/drawing/2014/main" id="{00000000-0008-0000-0200-00003D000000}"/>
            </a:ext>
          </a:extLst>
        </xdr:cNvPr>
        <xdr:cNvSpPr txBox="1"/>
      </xdr:nvSpPr>
      <xdr:spPr>
        <a:xfrm>
          <a:off x="4686300" y="1762125"/>
          <a:ext cx="4533900" cy="17994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050">
              <a:solidFill>
                <a:schemeClr val="dk1"/>
              </a:solidFill>
              <a:effectLst/>
              <a:latin typeface="+mn-lt"/>
              <a:ea typeface="+mn-ea"/>
              <a:cs typeface="+mn-cs"/>
            </a:rPr>
            <a:t>・数値グループ</a:t>
          </a:r>
          <a:endParaRPr lang="ja-JP" altLang="ja-JP" sz="1050">
            <a:effectLst/>
          </a:endParaRPr>
        </a:p>
        <a:p>
          <a:r>
            <a:rPr kumimoji="1" lang="ja-JP" altLang="ja-JP" sz="1050">
              <a:solidFill>
                <a:schemeClr val="dk1"/>
              </a:solidFill>
              <a:effectLst/>
              <a:latin typeface="+mn-lt"/>
              <a:ea typeface="+mn-ea"/>
              <a:cs typeface="+mn-cs"/>
            </a:rPr>
            <a:t>　⑨小数点以下の表示桁数を増やす、小数点以下の表示桁数を減らす</a:t>
          </a:r>
          <a:endParaRPr lang="ja-JP" altLang="ja-JP" sz="1050">
            <a:effectLst/>
          </a:endParaRPr>
        </a:p>
        <a:p>
          <a:endParaRPr kumimoji="1" lang="en-US" altLang="ja-JP" sz="1050"/>
        </a:p>
        <a:p>
          <a:r>
            <a:rPr kumimoji="1" lang="ja-JP" altLang="en-US" sz="1050"/>
            <a:t>・セルグループ</a:t>
          </a:r>
          <a:endParaRPr kumimoji="1" lang="en-US" altLang="ja-JP" sz="1050"/>
        </a:p>
        <a:p>
          <a:r>
            <a:rPr kumimoji="1" lang="ja-JP" altLang="en-US" sz="1050"/>
            <a:t>　⑩挿入（セル、シートの行、シートの列、シートの挿入）　　　　　　　　　　　　　</a:t>
          </a:r>
          <a:endParaRPr kumimoji="1" lang="en-US" altLang="ja-JP" sz="1050"/>
        </a:p>
        <a:p>
          <a:r>
            <a:rPr kumimoji="1" lang="ja-JP" altLang="en-US" sz="1050"/>
            <a:t>　　</a:t>
          </a:r>
          <a:r>
            <a:rPr kumimoji="1" lang="ja-JP" altLang="en-US" sz="1050" baseline="0"/>
            <a:t> </a:t>
          </a:r>
          <a:r>
            <a:rPr kumimoji="1" lang="ja-JP" altLang="en-US" sz="1050"/>
            <a:t>削除</a:t>
          </a:r>
          <a:r>
            <a:rPr kumimoji="1" lang="ja-JP" altLang="ja-JP" sz="1050">
              <a:solidFill>
                <a:schemeClr val="dk1"/>
              </a:solidFill>
              <a:effectLst/>
              <a:latin typeface="+mn-lt"/>
              <a:ea typeface="+mn-ea"/>
              <a:cs typeface="+mn-cs"/>
            </a:rPr>
            <a:t>（セル、シートの行、シートの列、シートの</a:t>
          </a:r>
          <a:r>
            <a:rPr kumimoji="1" lang="ja-JP" altLang="en-US" sz="1050">
              <a:solidFill>
                <a:schemeClr val="dk1"/>
              </a:solidFill>
              <a:effectLst/>
              <a:latin typeface="+mn-lt"/>
              <a:ea typeface="+mn-ea"/>
              <a:cs typeface="+mn-cs"/>
            </a:rPr>
            <a:t>削除</a:t>
          </a:r>
          <a:r>
            <a:rPr kumimoji="1" lang="ja-JP" altLang="ja-JP" sz="1050">
              <a:solidFill>
                <a:schemeClr val="dk1"/>
              </a:solidFill>
              <a:effectLst/>
              <a:latin typeface="+mn-lt"/>
              <a:ea typeface="+mn-ea"/>
              <a:cs typeface="+mn-cs"/>
            </a:rPr>
            <a:t>）</a:t>
          </a:r>
          <a:endParaRPr kumimoji="1" lang="en-US" altLang="ja-JP" sz="1050"/>
        </a:p>
        <a:p>
          <a:endParaRPr kumimoji="1" lang="en-US" altLang="ja-JP" sz="1050"/>
        </a:p>
        <a:p>
          <a:r>
            <a:rPr kumimoji="1" lang="ja-JP" altLang="en-US" sz="1050"/>
            <a:t>・編集グループ</a:t>
          </a:r>
          <a:endParaRPr kumimoji="1" lang="en-US" altLang="ja-JP" sz="1050"/>
        </a:p>
        <a:p>
          <a:r>
            <a:rPr kumimoji="1" lang="ja-JP" altLang="en-US" sz="1050"/>
            <a:t>　⑪オート</a:t>
          </a:r>
          <a:r>
            <a:rPr kumimoji="1" lang="en-US" altLang="ja-JP" sz="1050"/>
            <a:t>SUM</a:t>
          </a:r>
          <a:r>
            <a:rPr kumimoji="1" lang="ja-JP" altLang="en-US" sz="1050"/>
            <a:t>（合計、平均、数値の個数、最大、最小、その他の関数）</a:t>
          </a:r>
          <a:endParaRPr kumimoji="1" lang="en-US" altLang="ja-JP" sz="1050"/>
        </a:p>
        <a:p>
          <a:endParaRPr kumimoji="1" lang="ja-JP" altLang="en-US" sz="1050"/>
        </a:p>
      </xdr:txBody>
    </xdr:sp>
    <xdr:clientData/>
  </xdr:twoCellAnchor>
  <xdr:twoCellAnchor>
    <xdr:from>
      <xdr:col>0</xdr:col>
      <xdr:colOff>104775</xdr:colOff>
      <xdr:row>29</xdr:row>
      <xdr:rowOff>28575</xdr:rowOff>
    </xdr:from>
    <xdr:to>
      <xdr:col>8</xdr:col>
      <xdr:colOff>95250</xdr:colOff>
      <xdr:row>34</xdr:row>
      <xdr:rowOff>9525</xdr:rowOff>
    </xdr:to>
    <xdr:sp macro="" textlink="">
      <xdr:nvSpPr>
        <xdr:cNvPr id="63" name="テキスト ボックス 62">
          <a:extLst>
            <a:ext uri="{FF2B5EF4-FFF2-40B4-BE49-F238E27FC236}">
              <a16:creationId xmlns:a16="http://schemas.microsoft.com/office/drawing/2014/main" id="{00000000-0008-0000-0200-00003F000000}"/>
            </a:ext>
          </a:extLst>
        </xdr:cNvPr>
        <xdr:cNvSpPr txBox="1"/>
      </xdr:nvSpPr>
      <xdr:spPr>
        <a:xfrm>
          <a:off x="104775" y="5048250"/>
          <a:ext cx="4629150" cy="838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rgbClr val="008000"/>
              </a:solidFill>
              <a:latin typeface="+mn-ea"/>
              <a:ea typeface="+mn-ea"/>
            </a:rPr>
            <a:t>【</a:t>
          </a:r>
          <a:r>
            <a:rPr kumimoji="1" lang="ja-JP" altLang="en-US" sz="1600" b="1">
              <a:solidFill>
                <a:srgbClr val="008000"/>
              </a:solidFill>
              <a:latin typeface="+mn-ea"/>
              <a:ea typeface="+mn-ea"/>
            </a:rPr>
            <a:t>挿入</a:t>
          </a:r>
          <a:r>
            <a:rPr kumimoji="1" lang="en-US" altLang="ja-JP" sz="1600" b="1">
              <a:solidFill>
                <a:srgbClr val="008000"/>
              </a:solidFill>
              <a:latin typeface="+mn-ea"/>
              <a:ea typeface="+mn-ea"/>
            </a:rPr>
            <a:t>】</a:t>
          </a:r>
          <a:r>
            <a:rPr kumimoji="1" lang="ja-JP" altLang="en-US" sz="1600" b="1">
              <a:solidFill>
                <a:srgbClr val="008000"/>
              </a:solidFill>
              <a:latin typeface="+mn-ea"/>
              <a:ea typeface="+mn-ea"/>
            </a:rPr>
            <a:t>タブ</a:t>
          </a:r>
          <a:endParaRPr kumimoji="1" lang="en-US" altLang="ja-JP" sz="1600" b="1">
            <a:solidFill>
              <a:srgbClr val="008000"/>
            </a:solidFill>
            <a:latin typeface="+mn-ea"/>
            <a:ea typeface="+mn-ea"/>
          </a:endParaRPr>
        </a:p>
        <a:p>
          <a:r>
            <a:rPr kumimoji="1" lang="ja-JP" altLang="en-US" sz="1050"/>
            <a:t>・グラフ グループ</a:t>
          </a:r>
          <a:endParaRPr kumimoji="1" lang="en-US" altLang="ja-JP" sz="1050"/>
        </a:p>
        <a:p>
          <a:r>
            <a:rPr kumimoji="1" lang="ja-JP" altLang="en-US" sz="1050"/>
            <a:t>　⑫選択した表の棒グラフを作成する</a:t>
          </a:r>
          <a:endParaRPr kumimoji="1" lang="en-US" altLang="ja-JP" sz="1050"/>
        </a:p>
      </xdr:txBody>
    </xdr:sp>
    <xdr:clientData/>
  </xdr:twoCellAnchor>
  <xdr:twoCellAnchor>
    <xdr:from>
      <xdr:col>8</xdr:col>
      <xdr:colOff>413434</xdr:colOff>
      <xdr:row>30</xdr:row>
      <xdr:rowOff>100822</xdr:rowOff>
    </xdr:from>
    <xdr:to>
      <xdr:col>9</xdr:col>
      <xdr:colOff>570481</xdr:colOff>
      <xdr:row>31</xdr:row>
      <xdr:rowOff>157725</xdr:rowOff>
    </xdr:to>
    <xdr:sp macro="" textlink="">
      <xdr:nvSpPr>
        <xdr:cNvPr id="65" name="角丸四角形 64">
          <a:extLst>
            <a:ext uri="{FF2B5EF4-FFF2-40B4-BE49-F238E27FC236}">
              <a16:creationId xmlns:a16="http://schemas.microsoft.com/office/drawing/2014/main" id="{00000000-0008-0000-0200-000041000000}"/>
            </a:ext>
          </a:extLst>
        </xdr:cNvPr>
        <xdr:cNvSpPr/>
      </xdr:nvSpPr>
      <xdr:spPr>
        <a:xfrm>
          <a:off x="5052109" y="5291947"/>
          <a:ext cx="842847" cy="228353"/>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413434</xdr:colOff>
      <xdr:row>32</xdr:row>
      <xdr:rowOff>35031</xdr:rowOff>
    </xdr:from>
    <xdr:to>
      <xdr:col>9</xdr:col>
      <xdr:colOff>570481</xdr:colOff>
      <xdr:row>33</xdr:row>
      <xdr:rowOff>47625</xdr:rowOff>
    </xdr:to>
    <xdr:sp macro="" textlink="">
      <xdr:nvSpPr>
        <xdr:cNvPr id="66" name="角丸四角形 65">
          <a:extLst>
            <a:ext uri="{FF2B5EF4-FFF2-40B4-BE49-F238E27FC236}">
              <a16:creationId xmlns:a16="http://schemas.microsoft.com/office/drawing/2014/main" id="{00000000-0008-0000-0200-000042000000}"/>
            </a:ext>
          </a:extLst>
        </xdr:cNvPr>
        <xdr:cNvSpPr/>
      </xdr:nvSpPr>
      <xdr:spPr>
        <a:xfrm>
          <a:off x="5052109" y="5569056"/>
          <a:ext cx="842847" cy="184044"/>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402390</xdr:colOff>
      <xdr:row>33</xdr:row>
      <xdr:rowOff>108256</xdr:rowOff>
    </xdr:from>
    <xdr:to>
      <xdr:col>9</xdr:col>
      <xdr:colOff>559437</xdr:colOff>
      <xdr:row>35</xdr:row>
      <xdr:rowOff>76200</xdr:rowOff>
    </xdr:to>
    <xdr:sp macro="" textlink="">
      <xdr:nvSpPr>
        <xdr:cNvPr id="67" name="角丸四角形 66">
          <a:extLst>
            <a:ext uri="{FF2B5EF4-FFF2-40B4-BE49-F238E27FC236}">
              <a16:creationId xmlns:a16="http://schemas.microsoft.com/office/drawing/2014/main" id="{00000000-0008-0000-0200-000043000000}"/>
            </a:ext>
          </a:extLst>
        </xdr:cNvPr>
        <xdr:cNvSpPr/>
      </xdr:nvSpPr>
      <xdr:spPr>
        <a:xfrm>
          <a:off x="5041065" y="5813731"/>
          <a:ext cx="842847" cy="310844"/>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171450</xdr:colOff>
      <xdr:row>24</xdr:row>
      <xdr:rowOff>47625</xdr:rowOff>
    </xdr:from>
    <xdr:to>
      <xdr:col>6</xdr:col>
      <xdr:colOff>466725</xdr:colOff>
      <xdr:row>25</xdr:row>
      <xdr:rowOff>123825</xdr:rowOff>
    </xdr:to>
    <xdr:sp macro="" textlink="">
      <xdr:nvSpPr>
        <xdr:cNvPr id="68" name="テキスト ボックス 67">
          <a:extLst>
            <a:ext uri="{FF2B5EF4-FFF2-40B4-BE49-F238E27FC236}">
              <a16:creationId xmlns:a16="http://schemas.microsoft.com/office/drawing/2014/main" id="{00000000-0008-0000-0200-000044000000}"/>
            </a:ext>
          </a:extLst>
        </xdr:cNvPr>
        <xdr:cNvSpPr txBox="1"/>
      </xdr:nvSpPr>
      <xdr:spPr>
        <a:xfrm>
          <a:off x="3438525" y="4210050"/>
          <a:ext cx="29527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⑫</a:t>
          </a:r>
        </a:p>
      </xdr:txBody>
    </xdr:sp>
    <xdr:clientData/>
  </xdr:twoCellAnchor>
  <xdr:twoCellAnchor>
    <xdr:from>
      <xdr:col>9</xdr:col>
      <xdr:colOff>533400</xdr:colOff>
      <xdr:row>30</xdr:row>
      <xdr:rowOff>63876</xdr:rowOff>
    </xdr:from>
    <xdr:to>
      <xdr:col>10</xdr:col>
      <xdr:colOff>142875</xdr:colOff>
      <xdr:row>31</xdr:row>
      <xdr:rowOff>140075</xdr:rowOff>
    </xdr:to>
    <xdr:sp macro="" textlink="">
      <xdr:nvSpPr>
        <xdr:cNvPr id="70" name="テキスト ボックス 69">
          <a:extLst>
            <a:ext uri="{FF2B5EF4-FFF2-40B4-BE49-F238E27FC236}">
              <a16:creationId xmlns:a16="http://schemas.microsoft.com/office/drawing/2014/main" id="{00000000-0008-0000-0200-000046000000}"/>
            </a:ext>
          </a:extLst>
        </xdr:cNvPr>
        <xdr:cNvSpPr txBox="1"/>
      </xdr:nvSpPr>
      <xdr:spPr>
        <a:xfrm>
          <a:off x="5857875" y="5255001"/>
          <a:ext cx="295275" cy="2476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⑬</a:t>
          </a:r>
        </a:p>
      </xdr:txBody>
    </xdr:sp>
    <xdr:clientData/>
  </xdr:twoCellAnchor>
  <xdr:twoCellAnchor>
    <xdr:from>
      <xdr:col>9</xdr:col>
      <xdr:colOff>533400</xdr:colOff>
      <xdr:row>32</xdr:row>
      <xdr:rowOff>3359</xdr:rowOff>
    </xdr:from>
    <xdr:to>
      <xdr:col>10</xdr:col>
      <xdr:colOff>142875</xdr:colOff>
      <xdr:row>33</xdr:row>
      <xdr:rowOff>79559</xdr:rowOff>
    </xdr:to>
    <xdr:sp macro="" textlink="">
      <xdr:nvSpPr>
        <xdr:cNvPr id="71" name="テキスト ボックス 70">
          <a:extLst>
            <a:ext uri="{FF2B5EF4-FFF2-40B4-BE49-F238E27FC236}">
              <a16:creationId xmlns:a16="http://schemas.microsoft.com/office/drawing/2014/main" id="{00000000-0008-0000-0200-000047000000}"/>
            </a:ext>
          </a:extLst>
        </xdr:cNvPr>
        <xdr:cNvSpPr txBox="1"/>
      </xdr:nvSpPr>
      <xdr:spPr>
        <a:xfrm>
          <a:off x="5857875" y="5537384"/>
          <a:ext cx="29527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⑭</a:t>
          </a:r>
        </a:p>
      </xdr:txBody>
    </xdr:sp>
    <xdr:clientData/>
  </xdr:twoCellAnchor>
  <xdr:twoCellAnchor>
    <xdr:from>
      <xdr:col>9</xdr:col>
      <xdr:colOff>523875</xdr:colOff>
      <xdr:row>33</xdr:row>
      <xdr:rowOff>132791</xdr:rowOff>
    </xdr:from>
    <xdr:to>
      <xdr:col>10</xdr:col>
      <xdr:colOff>133350</xdr:colOff>
      <xdr:row>35</xdr:row>
      <xdr:rowOff>40903</xdr:rowOff>
    </xdr:to>
    <xdr:sp macro="" textlink="">
      <xdr:nvSpPr>
        <xdr:cNvPr id="72" name="テキスト ボックス 71">
          <a:extLst>
            <a:ext uri="{FF2B5EF4-FFF2-40B4-BE49-F238E27FC236}">
              <a16:creationId xmlns:a16="http://schemas.microsoft.com/office/drawing/2014/main" id="{00000000-0008-0000-0200-000048000000}"/>
            </a:ext>
          </a:extLst>
        </xdr:cNvPr>
        <xdr:cNvSpPr txBox="1"/>
      </xdr:nvSpPr>
      <xdr:spPr>
        <a:xfrm>
          <a:off x="5848350" y="5838266"/>
          <a:ext cx="295275" cy="2510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⑮</a:t>
          </a:r>
        </a:p>
      </xdr:txBody>
    </xdr:sp>
    <xdr:clientData/>
  </xdr:twoCellAnchor>
  <xdr:twoCellAnchor>
    <xdr:from>
      <xdr:col>12</xdr:col>
      <xdr:colOff>419100</xdr:colOff>
      <xdr:row>22</xdr:row>
      <xdr:rowOff>95250</xdr:rowOff>
    </xdr:from>
    <xdr:to>
      <xdr:col>15</xdr:col>
      <xdr:colOff>333375</xdr:colOff>
      <xdr:row>37</xdr:row>
      <xdr:rowOff>1</xdr:rowOff>
    </xdr:to>
    <xdr:sp macro="" textlink="">
      <xdr:nvSpPr>
        <xdr:cNvPr id="73" name="テキスト ボックス 72">
          <a:extLst>
            <a:ext uri="{FF2B5EF4-FFF2-40B4-BE49-F238E27FC236}">
              <a16:creationId xmlns:a16="http://schemas.microsoft.com/office/drawing/2014/main" id="{00000000-0008-0000-0200-000049000000}"/>
            </a:ext>
          </a:extLst>
        </xdr:cNvPr>
        <xdr:cNvSpPr txBox="1"/>
      </xdr:nvSpPr>
      <xdr:spPr>
        <a:xfrm>
          <a:off x="7867650" y="3914775"/>
          <a:ext cx="1781175" cy="24765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rgbClr val="008000"/>
              </a:solidFill>
              <a:latin typeface="+mn-ea"/>
              <a:ea typeface="+mn-ea"/>
            </a:rPr>
            <a:t>【</a:t>
          </a:r>
          <a:r>
            <a:rPr kumimoji="1" lang="ja-JP" altLang="en-US" sz="1600" b="1">
              <a:solidFill>
                <a:srgbClr val="008000"/>
              </a:solidFill>
              <a:latin typeface="+mn-ea"/>
              <a:ea typeface="+mn-ea"/>
            </a:rPr>
            <a:t>ファイル</a:t>
          </a:r>
          <a:r>
            <a:rPr kumimoji="1" lang="en-US" altLang="ja-JP" sz="1600" b="1">
              <a:solidFill>
                <a:srgbClr val="008000"/>
              </a:solidFill>
              <a:latin typeface="+mn-ea"/>
              <a:ea typeface="+mn-ea"/>
            </a:rPr>
            <a:t>】</a:t>
          </a:r>
          <a:r>
            <a:rPr kumimoji="1" lang="ja-JP" altLang="en-US" sz="1600" b="1">
              <a:solidFill>
                <a:srgbClr val="008000"/>
              </a:solidFill>
              <a:latin typeface="+mn-ea"/>
              <a:ea typeface="+mn-ea"/>
            </a:rPr>
            <a:t>タブ</a:t>
          </a:r>
          <a:endParaRPr kumimoji="1" lang="en-US" altLang="ja-JP" sz="1600" b="1">
            <a:solidFill>
              <a:srgbClr val="008000"/>
            </a:solidFill>
            <a:latin typeface="+mn-ea"/>
            <a:ea typeface="+mn-ea"/>
          </a:endParaRPr>
        </a:p>
        <a:p>
          <a:r>
            <a:rPr kumimoji="1" lang="ja-JP" altLang="en-US" sz="1050"/>
            <a:t>⑬上書き保存</a:t>
          </a:r>
          <a:endParaRPr kumimoji="1" lang="en-US" altLang="ja-JP" sz="1050"/>
        </a:p>
        <a:p>
          <a:endParaRPr kumimoji="1" lang="en-US" altLang="ja-JP" sz="1050"/>
        </a:p>
        <a:p>
          <a:r>
            <a:rPr kumimoji="1" lang="ja-JP" altLang="en-US" sz="1050"/>
            <a:t>⑭名前を付けて保存</a:t>
          </a:r>
          <a:endParaRPr kumimoji="1" lang="en-US" altLang="ja-JP" sz="1050"/>
        </a:p>
        <a:p>
          <a:endParaRPr kumimoji="1" lang="en-US" altLang="ja-JP" sz="1050"/>
        </a:p>
        <a:p>
          <a:r>
            <a:rPr kumimoji="1" lang="ja-JP" altLang="en-US" sz="1050"/>
            <a:t>⑮印刷</a:t>
          </a:r>
          <a:endParaRPr kumimoji="1" lang="en-US" altLang="ja-JP" sz="1050"/>
        </a:p>
      </xdr:txBody>
    </xdr:sp>
    <xdr:clientData/>
  </xdr:twoCellAnchor>
  <xdr:twoCellAnchor>
    <xdr:from>
      <xdr:col>2</xdr:col>
      <xdr:colOff>342902</xdr:colOff>
      <xdr:row>23</xdr:row>
      <xdr:rowOff>133351</xdr:rowOff>
    </xdr:from>
    <xdr:to>
      <xdr:col>3</xdr:col>
      <xdr:colOff>109143</xdr:colOff>
      <xdr:row>24</xdr:row>
      <xdr:rowOff>129364</xdr:rowOff>
    </xdr:to>
    <xdr:sp macro="" textlink="">
      <xdr:nvSpPr>
        <xdr:cNvPr id="58" name="角丸四角形 57">
          <a:extLst>
            <a:ext uri="{FF2B5EF4-FFF2-40B4-BE49-F238E27FC236}">
              <a16:creationId xmlns:a16="http://schemas.microsoft.com/office/drawing/2014/main" id="{00000000-0008-0000-0200-00003A000000}"/>
            </a:ext>
          </a:extLst>
        </xdr:cNvPr>
        <xdr:cNvSpPr/>
      </xdr:nvSpPr>
      <xdr:spPr>
        <a:xfrm>
          <a:off x="866777" y="4124326"/>
          <a:ext cx="452041" cy="167463"/>
        </a:xfrm>
        <a:prstGeom prst="roundRect">
          <a:avLst/>
        </a:prstGeom>
        <a:noFill/>
        <a:ln>
          <a:solidFill>
            <a:srgbClr val="00CC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438152</xdr:colOff>
      <xdr:row>24</xdr:row>
      <xdr:rowOff>142876</xdr:rowOff>
    </xdr:from>
    <xdr:to>
      <xdr:col>6</xdr:col>
      <xdr:colOff>657225</xdr:colOff>
      <xdr:row>26</xdr:row>
      <xdr:rowOff>0</xdr:rowOff>
    </xdr:to>
    <xdr:sp macro="" textlink="">
      <xdr:nvSpPr>
        <xdr:cNvPr id="59" name="角丸四角形 58">
          <a:extLst>
            <a:ext uri="{FF2B5EF4-FFF2-40B4-BE49-F238E27FC236}">
              <a16:creationId xmlns:a16="http://schemas.microsoft.com/office/drawing/2014/main" id="{00000000-0008-0000-0200-00003B000000}"/>
            </a:ext>
          </a:extLst>
        </xdr:cNvPr>
        <xdr:cNvSpPr/>
      </xdr:nvSpPr>
      <xdr:spPr>
        <a:xfrm>
          <a:off x="3705227" y="4305301"/>
          <a:ext cx="219073" cy="200024"/>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273423</xdr:colOff>
      <xdr:row>23</xdr:row>
      <xdr:rowOff>62752</xdr:rowOff>
    </xdr:from>
    <xdr:to>
      <xdr:col>8</xdr:col>
      <xdr:colOff>628650</xdr:colOff>
      <xdr:row>24</xdr:row>
      <xdr:rowOff>104775</xdr:rowOff>
    </xdr:to>
    <xdr:sp macro="" textlink="">
      <xdr:nvSpPr>
        <xdr:cNvPr id="60" name="角丸四角形 59">
          <a:extLst>
            <a:ext uri="{FF2B5EF4-FFF2-40B4-BE49-F238E27FC236}">
              <a16:creationId xmlns:a16="http://schemas.microsoft.com/office/drawing/2014/main" id="{00000000-0008-0000-0200-00003C000000}"/>
            </a:ext>
          </a:extLst>
        </xdr:cNvPr>
        <xdr:cNvSpPr/>
      </xdr:nvSpPr>
      <xdr:spPr>
        <a:xfrm>
          <a:off x="4912098" y="4053727"/>
          <a:ext cx="355227" cy="213473"/>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57150</xdr:colOff>
      <xdr:row>2</xdr:row>
      <xdr:rowOff>38101</xdr:rowOff>
    </xdr:from>
    <xdr:to>
      <xdr:col>8</xdr:col>
      <xdr:colOff>400050</xdr:colOff>
      <xdr:row>21</xdr:row>
      <xdr:rowOff>152400</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180975" y="419101"/>
          <a:ext cx="4657725" cy="3524249"/>
        </a:xfrm>
        <a:prstGeom prst="roundRect">
          <a:avLst>
            <a:gd name="adj" fmla="val 2998"/>
          </a:avLst>
        </a:prstGeom>
        <a:noFill/>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57150</xdr:colOff>
      <xdr:row>1</xdr:row>
      <xdr:rowOff>2999</xdr:rowOff>
    </xdr:from>
    <xdr:to>
      <xdr:col>17</xdr:col>
      <xdr:colOff>0</xdr:colOff>
      <xdr:row>1</xdr:row>
      <xdr:rowOff>28575</xdr:rowOff>
    </xdr:to>
    <xdr:cxnSp macro="">
      <xdr:nvCxnSpPr>
        <xdr:cNvPr id="3" name="直線コネクタ 2">
          <a:extLst>
            <a:ext uri="{FF2B5EF4-FFF2-40B4-BE49-F238E27FC236}">
              <a16:creationId xmlns:a16="http://schemas.microsoft.com/office/drawing/2014/main" id="{00000000-0008-0000-0300-000003000000}"/>
            </a:ext>
          </a:extLst>
        </xdr:cNvPr>
        <xdr:cNvCxnSpPr/>
      </xdr:nvCxnSpPr>
      <xdr:spPr>
        <a:xfrm flipV="1">
          <a:off x="57150" y="269699"/>
          <a:ext cx="11525250" cy="25576"/>
        </a:xfrm>
        <a:prstGeom prst="line">
          <a:avLst/>
        </a:prstGeom>
        <a:ln>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xdr:col>
      <xdr:colOff>257175</xdr:colOff>
      <xdr:row>3</xdr:row>
      <xdr:rowOff>171450</xdr:rowOff>
    </xdr:from>
    <xdr:to>
      <xdr:col>8</xdr:col>
      <xdr:colOff>323850</xdr:colOff>
      <xdr:row>11</xdr:row>
      <xdr:rowOff>9525</xdr:rowOff>
    </xdr:to>
    <xdr:pic>
      <xdr:nvPicPr>
        <xdr:cNvPr id="5" name="Picture 5">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3810000" y="838200"/>
          <a:ext cx="952500" cy="12477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6</xdr:col>
      <xdr:colOff>266700</xdr:colOff>
      <xdr:row>11</xdr:row>
      <xdr:rowOff>133350</xdr:rowOff>
    </xdr:from>
    <xdr:to>
      <xdr:col>8</xdr:col>
      <xdr:colOff>323850</xdr:colOff>
      <xdr:row>19</xdr:row>
      <xdr:rowOff>66675</xdr:rowOff>
    </xdr:to>
    <xdr:pic>
      <xdr:nvPicPr>
        <xdr:cNvPr id="6" name="Picture 6">
          <a:extLst>
            <a:ext uri="{FF2B5EF4-FFF2-40B4-BE49-F238E27FC236}">
              <a16:creationId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3819525" y="2209800"/>
          <a:ext cx="942975" cy="13049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3</xdr:col>
      <xdr:colOff>647700</xdr:colOff>
      <xdr:row>7</xdr:row>
      <xdr:rowOff>152399</xdr:rowOff>
    </xdr:from>
    <xdr:to>
      <xdr:col>6</xdr:col>
      <xdr:colOff>228600</xdr:colOff>
      <xdr:row>8</xdr:row>
      <xdr:rowOff>104775</xdr:rowOff>
    </xdr:to>
    <xdr:sp macro="" textlink="">
      <xdr:nvSpPr>
        <xdr:cNvPr id="7" name="Line 8">
          <a:extLst>
            <a:ext uri="{FF2B5EF4-FFF2-40B4-BE49-F238E27FC236}">
              <a16:creationId xmlns:a16="http://schemas.microsoft.com/office/drawing/2014/main" id="{00000000-0008-0000-0300-000007000000}"/>
            </a:ext>
          </a:extLst>
        </xdr:cNvPr>
        <xdr:cNvSpPr>
          <a:spLocks noChangeShapeType="1"/>
        </xdr:cNvSpPr>
      </xdr:nvSpPr>
      <xdr:spPr bwMode="auto">
        <a:xfrm flipV="1">
          <a:off x="2143125" y="1543049"/>
          <a:ext cx="1638300" cy="123826"/>
        </a:xfrm>
        <a:prstGeom prst="line">
          <a:avLst/>
        </a:prstGeom>
        <a:noFill/>
        <a:ln w="25400">
          <a:solidFill>
            <a:srgbClr xmlns:mc="http://schemas.openxmlformats.org/markup-compatibility/2006" xmlns:a14="http://schemas.microsoft.com/office/drawing/2010/main" val="CC99FF" mc:Ignorable="a14" a14:legacySpreadsheetColorIndex="46"/>
          </a:solidFill>
          <a:round/>
          <a:headEnd/>
          <a:tailEnd type="arrow" w="med" len="med"/>
        </a:ln>
        <a:extLst>
          <a:ext uri="{909E8E84-426E-40DD-AFC4-6F175D3DCCD1}">
            <a14:hiddenFill xmlns:a14="http://schemas.microsoft.com/office/drawing/2010/main">
              <a:noFill/>
            </a14:hiddenFill>
          </a:ext>
        </a:extLst>
      </xdr:spPr>
    </xdr:sp>
    <xdr:clientData/>
  </xdr:twoCellAnchor>
  <xdr:twoCellAnchor>
    <xdr:from>
      <xdr:col>3</xdr:col>
      <xdr:colOff>657224</xdr:colOff>
      <xdr:row>9</xdr:row>
      <xdr:rowOff>66675</xdr:rowOff>
    </xdr:from>
    <xdr:to>
      <xdr:col>6</xdr:col>
      <xdr:colOff>219075</xdr:colOff>
      <xdr:row>12</xdr:row>
      <xdr:rowOff>85725</xdr:rowOff>
    </xdr:to>
    <xdr:sp macro="" textlink="">
      <xdr:nvSpPr>
        <xdr:cNvPr id="8" name="Line 9">
          <a:extLst>
            <a:ext uri="{FF2B5EF4-FFF2-40B4-BE49-F238E27FC236}">
              <a16:creationId xmlns:a16="http://schemas.microsoft.com/office/drawing/2014/main" id="{00000000-0008-0000-0300-000008000000}"/>
            </a:ext>
          </a:extLst>
        </xdr:cNvPr>
        <xdr:cNvSpPr>
          <a:spLocks noChangeShapeType="1"/>
        </xdr:cNvSpPr>
      </xdr:nvSpPr>
      <xdr:spPr bwMode="auto">
        <a:xfrm>
          <a:off x="2152649" y="1800225"/>
          <a:ext cx="1619251" cy="533400"/>
        </a:xfrm>
        <a:prstGeom prst="line">
          <a:avLst/>
        </a:prstGeom>
        <a:noFill/>
        <a:ln w="25400">
          <a:solidFill>
            <a:srgbClr xmlns:mc="http://schemas.openxmlformats.org/markup-compatibility/2006" xmlns:a14="http://schemas.microsoft.com/office/drawing/2010/main" val="CC99FF" mc:Ignorable="a14" a14:legacySpreadsheetColorIndex="46"/>
          </a:solidFill>
          <a:round/>
          <a:headEnd/>
          <a:tailEnd type="arrow" w="med" len="med"/>
        </a:ln>
        <a:extLst>
          <a:ext uri="{909E8E84-426E-40DD-AFC4-6F175D3DCCD1}">
            <a14:hiddenFill xmlns:a14="http://schemas.microsoft.com/office/drawing/2010/main">
              <a:noFill/>
            </a14:hiddenFill>
          </a:ext>
        </a:extLst>
      </xdr:spPr>
    </xdr:sp>
    <xdr:clientData/>
  </xdr:twoCellAnchor>
  <xdr:twoCellAnchor editAs="oneCell">
    <xdr:from>
      <xdr:col>2</xdr:col>
      <xdr:colOff>95250</xdr:colOff>
      <xdr:row>6</xdr:row>
      <xdr:rowOff>161925</xdr:rowOff>
    </xdr:from>
    <xdr:to>
      <xdr:col>3</xdr:col>
      <xdr:colOff>466725</xdr:colOff>
      <xdr:row>9</xdr:row>
      <xdr:rowOff>142875</xdr:rowOff>
    </xdr:to>
    <xdr:pic>
      <xdr:nvPicPr>
        <xdr:cNvPr id="10" name="Picture 13">
          <a:extLst>
            <a:ext uri="{FF2B5EF4-FFF2-40B4-BE49-F238E27FC236}">
              <a16:creationId xmlns:a16="http://schemas.microsoft.com/office/drawing/2014/main" id="{00000000-0008-0000-0300-00000A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904875" y="1381125"/>
          <a:ext cx="1057275" cy="4953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3</xdr:col>
      <xdr:colOff>76201</xdr:colOff>
      <xdr:row>9</xdr:row>
      <xdr:rowOff>9524</xdr:rowOff>
    </xdr:from>
    <xdr:to>
      <xdr:col>3</xdr:col>
      <xdr:colOff>295275</xdr:colOff>
      <xdr:row>10</xdr:row>
      <xdr:rowOff>57150</xdr:rowOff>
    </xdr:to>
    <xdr:sp macro="" textlink="">
      <xdr:nvSpPr>
        <xdr:cNvPr id="11" name="Line 14">
          <a:extLst>
            <a:ext uri="{FF2B5EF4-FFF2-40B4-BE49-F238E27FC236}">
              <a16:creationId xmlns:a16="http://schemas.microsoft.com/office/drawing/2014/main" id="{00000000-0008-0000-0300-00000B000000}"/>
            </a:ext>
          </a:extLst>
        </xdr:cNvPr>
        <xdr:cNvSpPr>
          <a:spLocks noChangeShapeType="1"/>
        </xdr:cNvSpPr>
      </xdr:nvSpPr>
      <xdr:spPr bwMode="auto">
        <a:xfrm flipV="1">
          <a:off x="1571626" y="1743074"/>
          <a:ext cx="219074" cy="219076"/>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1</xdr:col>
      <xdr:colOff>190500</xdr:colOff>
      <xdr:row>10</xdr:row>
      <xdr:rowOff>83820</xdr:rowOff>
    </xdr:from>
    <xdr:to>
      <xdr:col>3</xdr:col>
      <xdr:colOff>390525</xdr:colOff>
      <xdr:row>13</xdr:row>
      <xdr:rowOff>57150</xdr:rowOff>
    </xdr:to>
    <xdr:sp macro="" textlink="">
      <xdr:nvSpPr>
        <xdr:cNvPr id="12" name="Text Box 15">
          <a:extLst>
            <a:ext uri="{FF2B5EF4-FFF2-40B4-BE49-F238E27FC236}">
              <a16:creationId xmlns:a16="http://schemas.microsoft.com/office/drawing/2014/main" id="{00000000-0008-0000-0300-00000C000000}"/>
            </a:ext>
          </a:extLst>
        </xdr:cNvPr>
        <xdr:cNvSpPr txBox="1">
          <a:spLocks noChangeArrowheads="1"/>
        </xdr:cNvSpPr>
      </xdr:nvSpPr>
      <xdr:spPr bwMode="auto">
        <a:xfrm>
          <a:off x="314325" y="1988820"/>
          <a:ext cx="1571625" cy="487680"/>
        </a:xfrm>
        <a:prstGeom prst="rect">
          <a:avLst/>
        </a:prstGeom>
        <a:noFill/>
        <a:ln w="9525">
          <a:solidFill>
            <a:srgbClr xmlns:mc="http://schemas.openxmlformats.org/markup-compatibility/2006" xmlns:a14="http://schemas.microsoft.com/office/drawing/2010/main" val="C0C0C0" mc:Ignorable="a14" a14:legacySpreadsheetColorIndex="22"/>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FF0000"/>
              </a:solidFill>
              <a:latin typeface="ＭＳ Ｐゴシック"/>
              <a:ea typeface="ＭＳ Ｐゴシック"/>
            </a:rPr>
            <a:t>セルを選択後、右下の</a:t>
          </a:r>
          <a:r>
            <a:rPr lang="ja-JP" altLang="en-US" sz="900" b="0" i="0" u="none" strike="noStrike" baseline="0">
              <a:solidFill>
                <a:srgbClr val="000000"/>
              </a:solidFill>
              <a:latin typeface="ＭＳ Ｐゴシック"/>
              <a:ea typeface="ＭＳ Ｐゴシック"/>
            </a:rPr>
            <a:t>■</a:t>
          </a:r>
          <a:r>
            <a:rPr lang="ja-JP" altLang="en-US" sz="900" b="0" i="0" u="none" strike="noStrike" baseline="0">
              <a:solidFill>
                <a:srgbClr val="FF0000"/>
              </a:solidFill>
              <a:latin typeface="ＭＳ Ｐゴシック"/>
              <a:ea typeface="ＭＳ Ｐゴシック"/>
            </a:rPr>
            <a:t>部分にマウスポインタを移動すると</a:t>
          </a:r>
        </a:p>
        <a:p>
          <a:pPr algn="l" rtl="0">
            <a:defRPr sz="1000"/>
          </a:pPr>
          <a:r>
            <a:rPr lang="ja-JP" altLang="en-US" sz="900" b="0" i="0" u="none" strike="noStrike" baseline="0">
              <a:solidFill>
                <a:srgbClr val="FF0000"/>
              </a:solidFill>
              <a:latin typeface="ＭＳ Ｐゴシック"/>
              <a:ea typeface="ＭＳ Ｐゴシック"/>
            </a:rPr>
            <a:t>ポインタの形が</a:t>
          </a:r>
          <a:r>
            <a:rPr lang="ja-JP" altLang="en-US" sz="1000" b="1" i="0" u="none" strike="noStrike" baseline="0">
              <a:solidFill>
                <a:srgbClr val="000000"/>
              </a:solidFill>
              <a:latin typeface="ＭＳ Ｐゴシック"/>
              <a:ea typeface="ＭＳ Ｐゴシック"/>
            </a:rPr>
            <a:t>＋</a:t>
          </a:r>
          <a:r>
            <a:rPr lang="ja-JP" altLang="en-US" sz="900" b="0" i="0" u="none" strike="noStrike" baseline="0">
              <a:solidFill>
                <a:srgbClr val="FF0000"/>
              </a:solidFill>
              <a:latin typeface="ＭＳ Ｐゴシック"/>
              <a:ea typeface="ＭＳ Ｐゴシック"/>
            </a:rPr>
            <a:t>に変わります</a:t>
          </a:r>
          <a:endParaRPr lang="ja-JP" altLang="en-US"/>
        </a:p>
      </xdr:txBody>
    </xdr:sp>
    <xdr:clientData/>
  </xdr:twoCellAnchor>
  <xdr:twoCellAnchor editAs="oneCell">
    <xdr:from>
      <xdr:col>3</xdr:col>
      <xdr:colOff>190502</xdr:colOff>
      <xdr:row>13</xdr:row>
      <xdr:rowOff>161928</xdr:rowOff>
    </xdr:from>
    <xdr:to>
      <xdr:col>5</xdr:col>
      <xdr:colOff>456229</xdr:colOff>
      <xdr:row>21</xdr:row>
      <xdr:rowOff>16187</xdr:rowOff>
    </xdr:to>
    <xdr:pic>
      <xdr:nvPicPr>
        <xdr:cNvPr id="14" name="図 13">
          <a:extLst>
            <a:ext uri="{FF2B5EF4-FFF2-40B4-BE49-F238E27FC236}">
              <a16:creationId xmlns:a16="http://schemas.microsoft.com/office/drawing/2014/main" id="{00000000-0008-0000-0300-00000E000000}"/>
            </a:ext>
          </a:extLst>
        </xdr:cNvPr>
        <xdr:cNvPicPr>
          <a:picLocks noChangeAspect="1"/>
        </xdr:cNvPicPr>
      </xdr:nvPicPr>
      <xdr:blipFill rotWithShape="1">
        <a:blip xmlns:r="http://schemas.openxmlformats.org/officeDocument/2006/relationships" r:embed="rId4" cstate="screen">
          <a:extLst>
            <a:ext uri="{28A0092B-C50C-407E-A947-70E740481C1C}">
              <a14:useLocalDpi xmlns:a14="http://schemas.microsoft.com/office/drawing/2010/main"/>
            </a:ext>
          </a:extLst>
        </a:blip>
        <a:srcRect/>
        <a:stretch/>
      </xdr:blipFill>
      <xdr:spPr>
        <a:xfrm>
          <a:off x="1685927" y="2581278"/>
          <a:ext cx="1637327" cy="1225859"/>
        </a:xfrm>
        <a:prstGeom prst="rect">
          <a:avLst/>
        </a:prstGeom>
      </xdr:spPr>
    </xdr:pic>
    <xdr:clientData/>
  </xdr:twoCellAnchor>
  <xdr:twoCellAnchor>
    <xdr:from>
      <xdr:col>3</xdr:col>
      <xdr:colOff>161924</xdr:colOff>
      <xdr:row>13</xdr:row>
      <xdr:rowOff>142875</xdr:rowOff>
    </xdr:from>
    <xdr:to>
      <xdr:col>3</xdr:col>
      <xdr:colOff>495299</xdr:colOff>
      <xdr:row>15</xdr:row>
      <xdr:rowOff>123825</xdr:rowOff>
    </xdr:to>
    <xdr:sp macro="" textlink="">
      <xdr:nvSpPr>
        <xdr:cNvPr id="13" name="円/楕円 12">
          <a:extLst>
            <a:ext uri="{FF2B5EF4-FFF2-40B4-BE49-F238E27FC236}">
              <a16:creationId xmlns:a16="http://schemas.microsoft.com/office/drawing/2014/main" id="{00000000-0008-0000-0300-00000D000000}"/>
            </a:ext>
          </a:extLst>
        </xdr:cNvPr>
        <xdr:cNvSpPr/>
      </xdr:nvSpPr>
      <xdr:spPr>
        <a:xfrm>
          <a:off x="1657349" y="2562225"/>
          <a:ext cx="333375" cy="32385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23</xdr:row>
      <xdr:rowOff>85725</xdr:rowOff>
    </xdr:from>
    <xdr:to>
      <xdr:col>21</xdr:col>
      <xdr:colOff>19050</xdr:colOff>
      <xdr:row>41</xdr:row>
      <xdr:rowOff>85725</xdr:rowOff>
    </xdr:to>
    <xdr:cxnSp macro="">
      <xdr:nvCxnSpPr>
        <xdr:cNvPr id="35" name="カギ線コネクタ 34">
          <a:extLst>
            <a:ext uri="{FF2B5EF4-FFF2-40B4-BE49-F238E27FC236}">
              <a16:creationId xmlns:a16="http://schemas.microsoft.com/office/drawing/2014/main" id="{00000000-0008-0000-0300-000023000000}"/>
            </a:ext>
          </a:extLst>
        </xdr:cNvPr>
        <xdr:cNvCxnSpPr/>
      </xdr:nvCxnSpPr>
      <xdr:spPr>
        <a:xfrm>
          <a:off x="219075" y="4048125"/>
          <a:ext cx="10372725" cy="3133725"/>
        </a:xfrm>
        <a:prstGeom prst="bentConnector3">
          <a:avLst>
            <a:gd name="adj1" fmla="val 65152"/>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23</xdr:row>
      <xdr:rowOff>76200</xdr:rowOff>
    </xdr:from>
    <xdr:to>
      <xdr:col>1</xdr:col>
      <xdr:colOff>85725</xdr:colOff>
      <xdr:row>54</xdr:row>
      <xdr:rowOff>152400</xdr:rowOff>
    </xdr:to>
    <xdr:cxnSp macro="">
      <xdr:nvCxnSpPr>
        <xdr:cNvPr id="41" name="直線コネクタ 40">
          <a:extLst>
            <a:ext uri="{FF2B5EF4-FFF2-40B4-BE49-F238E27FC236}">
              <a16:creationId xmlns:a16="http://schemas.microsoft.com/office/drawing/2014/main" id="{00000000-0008-0000-0300-000029000000}"/>
            </a:ext>
          </a:extLst>
        </xdr:cNvPr>
        <xdr:cNvCxnSpPr/>
      </xdr:nvCxnSpPr>
      <xdr:spPr>
        <a:xfrm flipH="1">
          <a:off x="200025" y="4038600"/>
          <a:ext cx="9525" cy="5438775"/>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85725</xdr:colOff>
      <xdr:row>55</xdr:row>
      <xdr:rowOff>0</xdr:rowOff>
    </xdr:from>
    <xdr:to>
      <xdr:col>21</xdr:col>
      <xdr:colOff>19050</xdr:colOff>
      <xdr:row>55</xdr:row>
      <xdr:rowOff>19050</xdr:rowOff>
    </xdr:to>
    <xdr:cxnSp macro="">
      <xdr:nvCxnSpPr>
        <xdr:cNvPr id="44" name="直線コネクタ 43">
          <a:extLst>
            <a:ext uri="{FF2B5EF4-FFF2-40B4-BE49-F238E27FC236}">
              <a16:creationId xmlns:a16="http://schemas.microsoft.com/office/drawing/2014/main" id="{00000000-0008-0000-0300-00002C000000}"/>
            </a:ext>
          </a:extLst>
        </xdr:cNvPr>
        <xdr:cNvCxnSpPr/>
      </xdr:nvCxnSpPr>
      <xdr:spPr>
        <a:xfrm>
          <a:off x="209550" y="9496425"/>
          <a:ext cx="10382250" cy="19050"/>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19050</xdr:colOff>
      <xdr:row>41</xdr:row>
      <xdr:rowOff>85725</xdr:rowOff>
    </xdr:from>
    <xdr:to>
      <xdr:col>21</xdr:col>
      <xdr:colOff>28575</xdr:colOff>
      <xdr:row>55</xdr:row>
      <xdr:rowOff>19050</xdr:rowOff>
    </xdr:to>
    <xdr:cxnSp macro="">
      <xdr:nvCxnSpPr>
        <xdr:cNvPr id="46" name="直線コネクタ 45">
          <a:extLst>
            <a:ext uri="{FF2B5EF4-FFF2-40B4-BE49-F238E27FC236}">
              <a16:creationId xmlns:a16="http://schemas.microsoft.com/office/drawing/2014/main" id="{00000000-0008-0000-0300-00002E000000}"/>
            </a:ext>
          </a:extLst>
        </xdr:cNvPr>
        <xdr:cNvCxnSpPr/>
      </xdr:nvCxnSpPr>
      <xdr:spPr>
        <a:xfrm flipH="1">
          <a:off x="10591800" y="7181850"/>
          <a:ext cx="9525" cy="2333625"/>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66675</xdr:colOff>
      <xdr:row>28</xdr:row>
      <xdr:rowOff>85725</xdr:rowOff>
    </xdr:from>
    <xdr:to>
      <xdr:col>4</xdr:col>
      <xdr:colOff>476250</xdr:colOff>
      <xdr:row>41</xdr:row>
      <xdr:rowOff>37188</xdr:rowOff>
    </xdr:to>
    <xdr:grpSp>
      <xdr:nvGrpSpPr>
        <xdr:cNvPr id="21" name="グループ化 20">
          <a:extLst>
            <a:ext uri="{FF2B5EF4-FFF2-40B4-BE49-F238E27FC236}">
              <a16:creationId xmlns:a16="http://schemas.microsoft.com/office/drawing/2014/main" id="{00000000-0008-0000-0300-000015000000}"/>
            </a:ext>
          </a:extLst>
        </xdr:cNvPr>
        <xdr:cNvGrpSpPr/>
      </xdr:nvGrpSpPr>
      <xdr:grpSpPr>
        <a:xfrm>
          <a:off x="1562100" y="4953000"/>
          <a:ext cx="1095375" cy="2180313"/>
          <a:chOff x="1562100" y="4429125"/>
          <a:chExt cx="1095375" cy="2180313"/>
        </a:xfrm>
      </xdr:grpSpPr>
      <xdr:pic>
        <xdr:nvPicPr>
          <xdr:cNvPr id="25" name="図 24">
            <a:extLst>
              <a:ext uri="{FF2B5EF4-FFF2-40B4-BE49-F238E27FC236}">
                <a16:creationId xmlns:a16="http://schemas.microsoft.com/office/drawing/2014/main" id="{00000000-0008-0000-0300-000019000000}"/>
              </a:ext>
            </a:extLst>
          </xdr:cNvPr>
          <xdr:cNvPicPr>
            <a:picLocks noChangeAspect="1"/>
          </xdr:cNvPicPr>
        </xdr:nvPicPr>
        <xdr:blipFill rotWithShape="1">
          <a:blip xmlns:r="http://schemas.openxmlformats.org/officeDocument/2006/relationships" r:embed="rId5" cstate="screen">
            <a:extLst>
              <a:ext uri="{28A0092B-C50C-407E-A947-70E740481C1C}">
                <a14:useLocalDpi xmlns:a14="http://schemas.microsoft.com/office/drawing/2010/main"/>
              </a:ext>
            </a:extLst>
          </a:blip>
          <a:srcRect/>
          <a:stretch/>
        </xdr:blipFill>
        <xdr:spPr>
          <a:xfrm>
            <a:off x="1562100" y="4429125"/>
            <a:ext cx="1073501" cy="2180313"/>
          </a:xfrm>
          <a:prstGeom prst="rect">
            <a:avLst/>
          </a:prstGeom>
          <a:ln w="12700">
            <a:solidFill>
              <a:schemeClr val="tx1"/>
            </a:solidFill>
          </a:ln>
        </xdr:spPr>
      </xdr:pic>
      <xdr:sp macro="" textlink="">
        <xdr:nvSpPr>
          <xdr:cNvPr id="49" name="正方形/長方形 48">
            <a:extLst>
              <a:ext uri="{FF2B5EF4-FFF2-40B4-BE49-F238E27FC236}">
                <a16:creationId xmlns:a16="http://schemas.microsoft.com/office/drawing/2014/main" id="{00000000-0008-0000-0300-000031000000}"/>
              </a:ext>
            </a:extLst>
          </xdr:cNvPr>
          <xdr:cNvSpPr/>
        </xdr:nvSpPr>
        <xdr:spPr>
          <a:xfrm>
            <a:off x="1571625" y="5562600"/>
            <a:ext cx="1085850" cy="257175"/>
          </a:xfrm>
          <a:prstGeom prst="rect">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grpSp>
    <xdr:clientData/>
  </xdr:twoCellAnchor>
  <xdr:twoCellAnchor>
    <xdr:from>
      <xdr:col>5</xdr:col>
      <xdr:colOff>19051</xdr:colOff>
      <xdr:row>28</xdr:row>
      <xdr:rowOff>85727</xdr:rowOff>
    </xdr:from>
    <xdr:to>
      <xdr:col>12</xdr:col>
      <xdr:colOff>342954</xdr:colOff>
      <xdr:row>40</xdr:row>
      <xdr:rowOff>28554</xdr:rowOff>
    </xdr:to>
    <xdr:grpSp>
      <xdr:nvGrpSpPr>
        <xdr:cNvPr id="20" name="グループ化 19">
          <a:extLst>
            <a:ext uri="{FF2B5EF4-FFF2-40B4-BE49-F238E27FC236}">
              <a16:creationId xmlns:a16="http://schemas.microsoft.com/office/drawing/2014/main" id="{00000000-0008-0000-0300-000014000000}"/>
            </a:ext>
          </a:extLst>
        </xdr:cNvPr>
        <xdr:cNvGrpSpPr/>
      </xdr:nvGrpSpPr>
      <xdr:grpSpPr>
        <a:xfrm>
          <a:off x="2886076" y="4953002"/>
          <a:ext cx="3667178" cy="2000227"/>
          <a:chOff x="2886076" y="4429127"/>
          <a:chExt cx="3667178" cy="2000227"/>
        </a:xfrm>
      </xdr:grpSpPr>
      <xdr:pic>
        <xdr:nvPicPr>
          <xdr:cNvPr id="28" name="図 27">
            <a:extLst>
              <a:ext uri="{FF2B5EF4-FFF2-40B4-BE49-F238E27FC236}">
                <a16:creationId xmlns:a16="http://schemas.microsoft.com/office/drawing/2014/main" id="{00000000-0008-0000-0300-00001C000000}"/>
              </a:ext>
            </a:extLst>
          </xdr:cNvPr>
          <xdr:cNvPicPr>
            <a:picLocks noChangeAspect="1"/>
          </xdr:cNvPicPr>
        </xdr:nvPicPr>
        <xdr:blipFill rotWithShape="1">
          <a:blip xmlns:r="http://schemas.openxmlformats.org/officeDocument/2006/relationships" r:embed="rId6" cstate="screen">
            <a:extLst>
              <a:ext uri="{28A0092B-C50C-407E-A947-70E740481C1C}">
                <a14:useLocalDpi xmlns:a14="http://schemas.microsoft.com/office/drawing/2010/main"/>
              </a:ext>
            </a:extLst>
          </a:blip>
          <a:srcRect/>
          <a:stretch/>
        </xdr:blipFill>
        <xdr:spPr>
          <a:xfrm>
            <a:off x="2886076" y="4429127"/>
            <a:ext cx="3667178" cy="2000227"/>
          </a:xfrm>
          <a:prstGeom prst="rect">
            <a:avLst/>
          </a:prstGeom>
          <a:ln w="12700">
            <a:solidFill>
              <a:schemeClr val="tx1"/>
            </a:solidFill>
          </a:ln>
        </xdr:spPr>
      </xdr:pic>
      <xdr:sp macro="" textlink="">
        <xdr:nvSpPr>
          <xdr:cNvPr id="50" name="正方形/長方形 49">
            <a:extLst>
              <a:ext uri="{FF2B5EF4-FFF2-40B4-BE49-F238E27FC236}">
                <a16:creationId xmlns:a16="http://schemas.microsoft.com/office/drawing/2014/main" id="{00000000-0008-0000-0300-000032000000}"/>
              </a:ext>
            </a:extLst>
          </xdr:cNvPr>
          <xdr:cNvSpPr/>
        </xdr:nvSpPr>
        <xdr:spPr>
          <a:xfrm>
            <a:off x="5086351" y="6124577"/>
            <a:ext cx="1266824" cy="285748"/>
          </a:xfrm>
          <a:prstGeom prst="rect">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grpSp>
    <xdr:clientData/>
  </xdr:twoCellAnchor>
  <xdr:twoCellAnchor>
    <xdr:from>
      <xdr:col>1</xdr:col>
      <xdr:colOff>304800</xdr:colOff>
      <xdr:row>42</xdr:row>
      <xdr:rowOff>38100</xdr:rowOff>
    </xdr:from>
    <xdr:to>
      <xdr:col>5</xdr:col>
      <xdr:colOff>261949</xdr:colOff>
      <xdr:row>54</xdr:row>
      <xdr:rowOff>76200</xdr:rowOff>
    </xdr:to>
    <xdr:grpSp>
      <xdr:nvGrpSpPr>
        <xdr:cNvPr id="4" name="グループ化 3">
          <a:extLst>
            <a:ext uri="{FF2B5EF4-FFF2-40B4-BE49-F238E27FC236}">
              <a16:creationId xmlns:a16="http://schemas.microsoft.com/office/drawing/2014/main" id="{00000000-0008-0000-0300-000004000000}"/>
            </a:ext>
          </a:extLst>
        </xdr:cNvPr>
        <xdr:cNvGrpSpPr/>
      </xdr:nvGrpSpPr>
      <xdr:grpSpPr>
        <a:xfrm>
          <a:off x="428625" y="7305675"/>
          <a:ext cx="2700349" cy="2095500"/>
          <a:chOff x="428625" y="7096125"/>
          <a:chExt cx="2700349" cy="2095500"/>
        </a:xfrm>
      </xdr:grpSpPr>
      <xdr:pic>
        <xdr:nvPicPr>
          <xdr:cNvPr id="32" name="図 31">
            <a:extLst>
              <a:ext uri="{FF2B5EF4-FFF2-40B4-BE49-F238E27FC236}">
                <a16:creationId xmlns:a16="http://schemas.microsoft.com/office/drawing/2014/main" id="{00000000-0008-0000-0300-000020000000}"/>
              </a:ext>
            </a:extLst>
          </xdr:cNvPr>
          <xdr:cNvPicPr>
            <a:picLocks noChangeAspect="1"/>
          </xdr:cNvPicPr>
        </xdr:nvPicPr>
        <xdr:blipFill rotWithShape="1">
          <a:blip xmlns:r="http://schemas.openxmlformats.org/officeDocument/2006/relationships" r:embed="rId7" cstate="screen">
            <a:extLst>
              <a:ext uri="{28A0092B-C50C-407E-A947-70E740481C1C}">
                <a14:useLocalDpi xmlns:a14="http://schemas.microsoft.com/office/drawing/2010/main"/>
              </a:ext>
            </a:extLst>
          </a:blip>
          <a:srcRect/>
          <a:stretch/>
        </xdr:blipFill>
        <xdr:spPr>
          <a:xfrm>
            <a:off x="428625" y="7096125"/>
            <a:ext cx="2700349" cy="2095500"/>
          </a:xfrm>
          <a:prstGeom prst="rect">
            <a:avLst/>
          </a:prstGeom>
          <a:ln w="12700">
            <a:solidFill>
              <a:schemeClr val="tx1"/>
            </a:solidFill>
          </a:ln>
        </xdr:spPr>
      </xdr:pic>
      <xdr:sp macro="" textlink="">
        <xdr:nvSpPr>
          <xdr:cNvPr id="51" name="正方形/長方形 50">
            <a:extLst>
              <a:ext uri="{FF2B5EF4-FFF2-40B4-BE49-F238E27FC236}">
                <a16:creationId xmlns:a16="http://schemas.microsoft.com/office/drawing/2014/main" id="{00000000-0008-0000-0300-000033000000}"/>
              </a:ext>
            </a:extLst>
          </xdr:cNvPr>
          <xdr:cNvSpPr/>
        </xdr:nvSpPr>
        <xdr:spPr>
          <a:xfrm>
            <a:off x="2457450" y="8515350"/>
            <a:ext cx="171450" cy="152400"/>
          </a:xfrm>
          <a:prstGeom prst="rect">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52" name="正方形/長方形 51">
            <a:extLst>
              <a:ext uri="{FF2B5EF4-FFF2-40B4-BE49-F238E27FC236}">
                <a16:creationId xmlns:a16="http://schemas.microsoft.com/office/drawing/2014/main" id="{00000000-0008-0000-0300-000034000000}"/>
              </a:ext>
            </a:extLst>
          </xdr:cNvPr>
          <xdr:cNvSpPr/>
        </xdr:nvSpPr>
        <xdr:spPr>
          <a:xfrm>
            <a:off x="552449" y="8524875"/>
            <a:ext cx="714375" cy="123825"/>
          </a:xfrm>
          <a:prstGeom prst="rect">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grpSp>
    <xdr:clientData/>
  </xdr:twoCellAnchor>
  <xdr:twoCellAnchor>
    <xdr:from>
      <xdr:col>14</xdr:col>
      <xdr:colOff>428625</xdr:colOff>
      <xdr:row>42</xdr:row>
      <xdr:rowOff>76201</xdr:rowOff>
    </xdr:from>
    <xdr:to>
      <xdr:col>20</xdr:col>
      <xdr:colOff>576285</xdr:colOff>
      <xdr:row>54</xdr:row>
      <xdr:rowOff>95268</xdr:rowOff>
    </xdr:to>
    <xdr:grpSp>
      <xdr:nvGrpSpPr>
        <xdr:cNvPr id="16" name="グループ化 15">
          <a:extLst>
            <a:ext uri="{FF2B5EF4-FFF2-40B4-BE49-F238E27FC236}">
              <a16:creationId xmlns:a16="http://schemas.microsoft.com/office/drawing/2014/main" id="{00000000-0008-0000-0300-000010000000}"/>
            </a:ext>
          </a:extLst>
        </xdr:cNvPr>
        <xdr:cNvGrpSpPr/>
      </xdr:nvGrpSpPr>
      <xdr:grpSpPr>
        <a:xfrm>
          <a:off x="7743825" y="7343776"/>
          <a:ext cx="2719410" cy="2076467"/>
          <a:chOff x="7743825" y="7134226"/>
          <a:chExt cx="2719410" cy="2076467"/>
        </a:xfrm>
      </xdr:grpSpPr>
      <xdr:pic>
        <xdr:nvPicPr>
          <xdr:cNvPr id="30" name="図 29">
            <a:extLst>
              <a:ext uri="{FF2B5EF4-FFF2-40B4-BE49-F238E27FC236}">
                <a16:creationId xmlns:a16="http://schemas.microsoft.com/office/drawing/2014/main" id="{00000000-0008-0000-0300-00001E000000}"/>
              </a:ext>
            </a:extLst>
          </xdr:cNvPr>
          <xdr:cNvPicPr>
            <a:picLocks noChangeAspect="1"/>
          </xdr:cNvPicPr>
        </xdr:nvPicPr>
        <xdr:blipFill rotWithShape="1">
          <a:blip xmlns:r="http://schemas.openxmlformats.org/officeDocument/2006/relationships" r:embed="rId8" cstate="screen">
            <a:extLst>
              <a:ext uri="{28A0092B-C50C-407E-A947-70E740481C1C}">
                <a14:useLocalDpi xmlns:a14="http://schemas.microsoft.com/office/drawing/2010/main"/>
              </a:ext>
            </a:extLst>
          </a:blip>
          <a:srcRect/>
          <a:stretch/>
        </xdr:blipFill>
        <xdr:spPr>
          <a:xfrm>
            <a:off x="7743825" y="7134226"/>
            <a:ext cx="2719410" cy="2076467"/>
          </a:xfrm>
          <a:prstGeom prst="rect">
            <a:avLst/>
          </a:prstGeom>
          <a:ln w="12700">
            <a:solidFill>
              <a:schemeClr val="tx1"/>
            </a:solidFill>
          </a:ln>
        </xdr:spPr>
      </xdr:pic>
      <xdr:sp macro="" textlink="">
        <xdr:nvSpPr>
          <xdr:cNvPr id="54" name="正方形/長方形 53">
            <a:extLst>
              <a:ext uri="{FF2B5EF4-FFF2-40B4-BE49-F238E27FC236}">
                <a16:creationId xmlns:a16="http://schemas.microsoft.com/office/drawing/2014/main" id="{00000000-0008-0000-0300-000036000000}"/>
              </a:ext>
            </a:extLst>
          </xdr:cNvPr>
          <xdr:cNvSpPr/>
        </xdr:nvSpPr>
        <xdr:spPr>
          <a:xfrm>
            <a:off x="9925050" y="8505824"/>
            <a:ext cx="514350" cy="238125"/>
          </a:xfrm>
          <a:prstGeom prst="rect">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55" name="正方形/長方形 54">
            <a:extLst>
              <a:ext uri="{FF2B5EF4-FFF2-40B4-BE49-F238E27FC236}">
                <a16:creationId xmlns:a16="http://schemas.microsoft.com/office/drawing/2014/main" id="{00000000-0008-0000-0300-000037000000}"/>
              </a:ext>
            </a:extLst>
          </xdr:cNvPr>
          <xdr:cNvSpPr/>
        </xdr:nvSpPr>
        <xdr:spPr>
          <a:xfrm>
            <a:off x="9667875" y="8982077"/>
            <a:ext cx="400050" cy="228598"/>
          </a:xfrm>
          <a:prstGeom prst="rect">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xnSp macro="">
        <xdr:nvCxnSpPr>
          <xdr:cNvPr id="57" name="直線矢印コネクタ 56">
            <a:extLst>
              <a:ext uri="{FF2B5EF4-FFF2-40B4-BE49-F238E27FC236}">
                <a16:creationId xmlns:a16="http://schemas.microsoft.com/office/drawing/2014/main" id="{00000000-0008-0000-0300-000039000000}"/>
              </a:ext>
            </a:extLst>
          </xdr:cNvPr>
          <xdr:cNvCxnSpPr>
            <a:endCxn id="55" idx="0"/>
          </xdr:cNvCxnSpPr>
        </xdr:nvCxnSpPr>
        <xdr:spPr>
          <a:xfrm flipH="1">
            <a:off x="9867900" y="8763000"/>
            <a:ext cx="333376" cy="219077"/>
          </a:xfrm>
          <a:prstGeom prst="straightConnector1">
            <a:avLst/>
          </a:prstGeom>
          <a:ln w="22225">
            <a:solidFill>
              <a:srgbClr val="FF0000"/>
            </a:solidFill>
            <a:headEnd w="lg" len="lg"/>
            <a:tailEnd type="arrow" w="lg" len="lg"/>
          </a:ln>
        </xdr:spPr>
        <xdr:style>
          <a:lnRef idx="1">
            <a:schemeClr val="accent2"/>
          </a:lnRef>
          <a:fillRef idx="0">
            <a:schemeClr val="accent2"/>
          </a:fillRef>
          <a:effectRef idx="0">
            <a:schemeClr val="accent2"/>
          </a:effectRef>
          <a:fontRef idx="minor">
            <a:schemeClr val="tx1"/>
          </a:fontRef>
        </xdr:style>
      </xdr:cxnSp>
    </xdr:grpSp>
    <xdr:clientData/>
  </xdr:twoCellAnchor>
  <xdr:twoCellAnchor>
    <xdr:from>
      <xdr:col>6</xdr:col>
      <xdr:colOff>0</xdr:colOff>
      <xdr:row>42</xdr:row>
      <xdr:rowOff>38100</xdr:rowOff>
    </xdr:from>
    <xdr:to>
      <xdr:col>14</xdr:col>
      <xdr:colOff>158110</xdr:colOff>
      <xdr:row>51</xdr:row>
      <xdr:rowOff>128570</xdr:rowOff>
    </xdr:to>
    <xdr:grpSp>
      <xdr:nvGrpSpPr>
        <xdr:cNvPr id="15" name="グループ化 14">
          <a:extLst>
            <a:ext uri="{FF2B5EF4-FFF2-40B4-BE49-F238E27FC236}">
              <a16:creationId xmlns:a16="http://schemas.microsoft.com/office/drawing/2014/main" id="{00000000-0008-0000-0300-00000F000000}"/>
            </a:ext>
          </a:extLst>
        </xdr:cNvPr>
        <xdr:cNvGrpSpPr/>
      </xdr:nvGrpSpPr>
      <xdr:grpSpPr>
        <a:xfrm>
          <a:off x="3552825" y="7305675"/>
          <a:ext cx="3920485" cy="1633520"/>
          <a:chOff x="3552825" y="7096125"/>
          <a:chExt cx="3920485" cy="1633520"/>
        </a:xfrm>
      </xdr:grpSpPr>
      <xdr:pic>
        <xdr:nvPicPr>
          <xdr:cNvPr id="33" name="図 32">
            <a:extLst>
              <a:ext uri="{FF2B5EF4-FFF2-40B4-BE49-F238E27FC236}">
                <a16:creationId xmlns:a16="http://schemas.microsoft.com/office/drawing/2014/main" id="{00000000-0008-0000-0300-000021000000}"/>
              </a:ext>
            </a:extLst>
          </xdr:cNvPr>
          <xdr:cNvPicPr>
            <a:picLocks noChangeAspect="1"/>
          </xdr:cNvPicPr>
        </xdr:nvPicPr>
        <xdr:blipFill rotWithShape="1">
          <a:blip xmlns:r="http://schemas.openxmlformats.org/officeDocument/2006/relationships" r:embed="rId9" cstate="screen">
            <a:extLst>
              <a:ext uri="{28A0092B-C50C-407E-A947-70E740481C1C}">
                <a14:useLocalDpi xmlns:a14="http://schemas.microsoft.com/office/drawing/2010/main"/>
              </a:ext>
            </a:extLst>
          </a:blip>
          <a:srcRect/>
          <a:stretch/>
        </xdr:blipFill>
        <xdr:spPr>
          <a:xfrm>
            <a:off x="3552825" y="7096125"/>
            <a:ext cx="3920485" cy="1633520"/>
          </a:xfrm>
          <a:prstGeom prst="rect">
            <a:avLst/>
          </a:prstGeom>
          <a:ln w="12700">
            <a:solidFill>
              <a:schemeClr val="tx1"/>
            </a:solidFill>
          </a:ln>
        </xdr:spPr>
      </xdr:pic>
      <xdr:sp macro="" textlink="">
        <xdr:nvSpPr>
          <xdr:cNvPr id="53" name="正方形/長方形 52">
            <a:extLst>
              <a:ext uri="{FF2B5EF4-FFF2-40B4-BE49-F238E27FC236}">
                <a16:creationId xmlns:a16="http://schemas.microsoft.com/office/drawing/2014/main" id="{00000000-0008-0000-0300-000035000000}"/>
              </a:ext>
            </a:extLst>
          </xdr:cNvPr>
          <xdr:cNvSpPr/>
        </xdr:nvSpPr>
        <xdr:spPr>
          <a:xfrm>
            <a:off x="7210424" y="7305675"/>
            <a:ext cx="238126" cy="247650"/>
          </a:xfrm>
          <a:prstGeom prst="rect">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xnSp macro="">
        <xdr:nvCxnSpPr>
          <xdr:cNvPr id="58" name="直線矢印コネクタ 57">
            <a:extLst>
              <a:ext uri="{FF2B5EF4-FFF2-40B4-BE49-F238E27FC236}">
                <a16:creationId xmlns:a16="http://schemas.microsoft.com/office/drawing/2014/main" id="{00000000-0008-0000-0300-00003A000000}"/>
              </a:ext>
            </a:extLst>
          </xdr:cNvPr>
          <xdr:cNvCxnSpPr/>
        </xdr:nvCxnSpPr>
        <xdr:spPr>
          <a:xfrm flipV="1">
            <a:off x="5229225" y="7572375"/>
            <a:ext cx="1914525" cy="561976"/>
          </a:xfrm>
          <a:prstGeom prst="straightConnector1">
            <a:avLst/>
          </a:prstGeom>
          <a:ln w="28575">
            <a:solidFill>
              <a:srgbClr val="FF0000"/>
            </a:solidFill>
            <a:headEnd w="lg" len="lg"/>
            <a:tailEnd type="arrow" w="lg" len="lg"/>
          </a:ln>
        </xdr:spPr>
        <xdr:style>
          <a:lnRef idx="1">
            <a:schemeClr val="accent2"/>
          </a:lnRef>
          <a:fillRef idx="0">
            <a:schemeClr val="accent2"/>
          </a:fillRef>
          <a:effectRef idx="0">
            <a:schemeClr val="accent2"/>
          </a:effectRef>
          <a:fontRef idx="minor">
            <a:schemeClr val="tx1"/>
          </a:fontRef>
        </xdr:style>
      </xdr:cxnSp>
    </xdr:grpSp>
    <xdr:clientData/>
  </xdr:twoCellAnchor>
  <xdr:twoCellAnchor>
    <xdr:from>
      <xdr:col>9</xdr:col>
      <xdr:colOff>161926</xdr:colOff>
      <xdr:row>1</xdr:row>
      <xdr:rowOff>19050</xdr:rowOff>
    </xdr:from>
    <xdr:to>
      <xdr:col>9</xdr:col>
      <xdr:colOff>190500</xdr:colOff>
      <xdr:row>22</xdr:row>
      <xdr:rowOff>47625</xdr:rowOff>
    </xdr:to>
    <xdr:cxnSp macro="">
      <xdr:nvCxnSpPr>
        <xdr:cNvPr id="61" name="直線コネクタ 60">
          <a:extLst>
            <a:ext uri="{FF2B5EF4-FFF2-40B4-BE49-F238E27FC236}">
              <a16:creationId xmlns:a16="http://schemas.microsoft.com/office/drawing/2014/main" id="{00000000-0008-0000-0300-00003D000000}"/>
            </a:ext>
          </a:extLst>
        </xdr:cNvPr>
        <xdr:cNvCxnSpPr/>
      </xdr:nvCxnSpPr>
      <xdr:spPr>
        <a:xfrm flipH="1" flipV="1">
          <a:off x="4933951" y="285750"/>
          <a:ext cx="28574" cy="3552825"/>
        </a:xfrm>
        <a:prstGeom prst="line">
          <a:avLst/>
        </a:prstGeom>
        <a:ln>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209550</xdr:colOff>
      <xdr:row>26</xdr:row>
      <xdr:rowOff>85725</xdr:rowOff>
    </xdr:from>
    <xdr:to>
      <xdr:col>2</xdr:col>
      <xdr:colOff>333375</xdr:colOff>
      <xdr:row>28</xdr:row>
      <xdr:rowOff>47625</xdr:rowOff>
    </xdr:to>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333375" y="4610100"/>
          <a:ext cx="809625" cy="304800"/>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accent1">
                  <a:lumMod val="75000"/>
                </a:schemeClr>
              </a:solidFill>
              <a:latin typeface="AR P丸ゴシック体M" panose="020F0600000000000000" pitchFamily="50" charset="-128"/>
              <a:ea typeface="AR P丸ゴシック体M" panose="020F0600000000000000" pitchFamily="50" charset="-128"/>
            </a:rPr>
            <a:t>登録方法</a:t>
          </a:r>
        </a:p>
      </xdr:txBody>
    </xdr:sp>
    <xdr:clientData/>
  </xdr:twoCellAnchor>
  <xdr:twoCellAnchor>
    <xdr:from>
      <xdr:col>1</xdr:col>
      <xdr:colOff>95251</xdr:colOff>
      <xdr:row>28</xdr:row>
      <xdr:rowOff>95249</xdr:rowOff>
    </xdr:from>
    <xdr:to>
      <xdr:col>2</xdr:col>
      <xdr:colOff>628651</xdr:colOff>
      <xdr:row>33</xdr:row>
      <xdr:rowOff>47624</xdr:rowOff>
    </xdr:to>
    <xdr:sp macro="" textlink="">
      <xdr:nvSpPr>
        <xdr:cNvPr id="60" name="テキスト ボックス 59">
          <a:extLst>
            <a:ext uri="{FF2B5EF4-FFF2-40B4-BE49-F238E27FC236}">
              <a16:creationId xmlns:a16="http://schemas.microsoft.com/office/drawing/2014/main" id="{00000000-0008-0000-0300-00003C000000}"/>
            </a:ext>
          </a:extLst>
        </xdr:cNvPr>
        <xdr:cNvSpPr txBox="1"/>
      </xdr:nvSpPr>
      <xdr:spPr>
        <a:xfrm>
          <a:off x="219076" y="4962524"/>
          <a:ext cx="1219200" cy="809625"/>
        </a:xfrm>
        <a:prstGeom prst="rect">
          <a:avLst/>
        </a:prstGeom>
        <a:solidFill>
          <a:srgbClr val="FFFF66"/>
        </a:solid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0">
              <a:solidFill>
                <a:sysClr val="windowText" lastClr="000000"/>
              </a:solidFill>
              <a:latin typeface="+mn-ea"/>
              <a:ea typeface="+mn-ea"/>
            </a:rPr>
            <a:t>「ファイル」タブの</a:t>
          </a:r>
          <a:endParaRPr kumimoji="1" lang="en-US" altLang="ja-JP" sz="1050" b="0">
            <a:solidFill>
              <a:sysClr val="windowText" lastClr="000000"/>
            </a:solidFill>
            <a:latin typeface="+mn-ea"/>
            <a:ea typeface="+mn-ea"/>
          </a:endParaRPr>
        </a:p>
        <a:p>
          <a:r>
            <a:rPr kumimoji="1" lang="ja-JP" altLang="en-US" sz="1050" b="0">
              <a:solidFill>
                <a:sysClr val="windowText" lastClr="000000"/>
              </a:solidFill>
              <a:latin typeface="+mn-ea"/>
              <a:ea typeface="+mn-ea"/>
            </a:rPr>
            <a:t>「オプション」</a:t>
          </a:r>
          <a:endParaRPr kumimoji="1" lang="en-US" altLang="ja-JP" sz="1050" b="0">
            <a:solidFill>
              <a:sysClr val="windowText" lastClr="000000"/>
            </a:solidFill>
            <a:latin typeface="+mn-ea"/>
            <a:ea typeface="+mn-ea"/>
          </a:endParaRPr>
        </a:p>
        <a:p>
          <a:r>
            <a:rPr kumimoji="1" lang="ja-JP" altLang="en-US" sz="1050" b="0">
              <a:solidFill>
                <a:sysClr val="windowText" lastClr="000000"/>
              </a:solidFill>
              <a:latin typeface="+mn-ea"/>
              <a:ea typeface="+mn-ea"/>
            </a:rPr>
            <a:t>をクリック</a:t>
          </a:r>
        </a:p>
      </xdr:txBody>
    </xdr:sp>
    <xdr:clientData/>
  </xdr:twoCellAnchor>
  <xdr:twoCellAnchor>
    <xdr:from>
      <xdr:col>3</xdr:col>
      <xdr:colOff>114301</xdr:colOff>
      <xdr:row>29</xdr:row>
      <xdr:rowOff>161925</xdr:rowOff>
    </xdr:from>
    <xdr:to>
      <xdr:col>4</xdr:col>
      <xdr:colOff>438151</xdr:colOff>
      <xdr:row>33</xdr:row>
      <xdr:rowOff>0</xdr:rowOff>
    </xdr:to>
    <xdr:sp macro="" textlink="">
      <xdr:nvSpPr>
        <xdr:cNvPr id="64" name="テキスト ボックス 63">
          <a:extLst>
            <a:ext uri="{FF2B5EF4-FFF2-40B4-BE49-F238E27FC236}">
              <a16:creationId xmlns:a16="http://schemas.microsoft.com/office/drawing/2014/main" id="{00000000-0008-0000-0300-000040000000}"/>
            </a:ext>
          </a:extLst>
        </xdr:cNvPr>
        <xdr:cNvSpPr txBox="1"/>
      </xdr:nvSpPr>
      <xdr:spPr>
        <a:xfrm>
          <a:off x="1609726" y="5200650"/>
          <a:ext cx="1009650" cy="523875"/>
        </a:xfrm>
        <a:prstGeom prst="rect">
          <a:avLst/>
        </a:prstGeom>
        <a:solidFill>
          <a:srgbClr val="FFFF66"/>
        </a:solid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0">
              <a:solidFill>
                <a:sysClr val="windowText" lastClr="000000"/>
              </a:solidFill>
              <a:latin typeface="+mn-ea"/>
              <a:ea typeface="+mn-ea"/>
            </a:rPr>
            <a:t>「詳細設定」</a:t>
          </a:r>
          <a:endParaRPr kumimoji="1" lang="en-US" altLang="ja-JP" sz="1050" b="0">
            <a:solidFill>
              <a:sysClr val="windowText" lastClr="000000"/>
            </a:solidFill>
            <a:latin typeface="+mn-ea"/>
            <a:ea typeface="+mn-ea"/>
          </a:endParaRPr>
        </a:p>
        <a:p>
          <a:r>
            <a:rPr kumimoji="1" lang="ja-JP" altLang="en-US" sz="1050" b="0">
              <a:solidFill>
                <a:sysClr val="windowText" lastClr="000000"/>
              </a:solidFill>
              <a:latin typeface="+mn-ea"/>
              <a:ea typeface="+mn-ea"/>
            </a:rPr>
            <a:t>をクリック</a:t>
          </a:r>
        </a:p>
      </xdr:txBody>
    </xdr:sp>
    <xdr:clientData/>
  </xdr:twoCellAnchor>
  <xdr:twoCellAnchor>
    <xdr:from>
      <xdr:col>1</xdr:col>
      <xdr:colOff>171450</xdr:colOff>
      <xdr:row>33</xdr:row>
      <xdr:rowOff>133351</xdr:rowOff>
    </xdr:from>
    <xdr:to>
      <xdr:col>2</xdr:col>
      <xdr:colOff>438150</xdr:colOff>
      <xdr:row>36</xdr:row>
      <xdr:rowOff>114300</xdr:rowOff>
    </xdr:to>
    <xdr:grpSp>
      <xdr:nvGrpSpPr>
        <xdr:cNvPr id="65" name="グループ化 64">
          <a:extLst>
            <a:ext uri="{FF2B5EF4-FFF2-40B4-BE49-F238E27FC236}">
              <a16:creationId xmlns:a16="http://schemas.microsoft.com/office/drawing/2014/main" id="{00000000-0008-0000-0300-000041000000}"/>
            </a:ext>
          </a:extLst>
        </xdr:cNvPr>
        <xdr:cNvGrpSpPr/>
      </xdr:nvGrpSpPr>
      <xdr:grpSpPr>
        <a:xfrm>
          <a:off x="295275" y="5857876"/>
          <a:ext cx="952500" cy="495299"/>
          <a:chOff x="304800" y="4457701"/>
          <a:chExt cx="952500" cy="495299"/>
        </a:xfrm>
      </xdr:grpSpPr>
      <xdr:pic>
        <xdr:nvPicPr>
          <xdr:cNvPr id="66" name="図 65">
            <a:extLst>
              <a:ext uri="{FF2B5EF4-FFF2-40B4-BE49-F238E27FC236}">
                <a16:creationId xmlns:a16="http://schemas.microsoft.com/office/drawing/2014/main" id="{00000000-0008-0000-0300-000042000000}"/>
              </a:ext>
            </a:extLst>
          </xdr:cNvPr>
          <xdr:cNvPicPr>
            <a:picLocks noChangeAspect="1"/>
          </xdr:cNvPicPr>
        </xdr:nvPicPr>
        <xdr:blipFill rotWithShape="1">
          <a:blip xmlns:r="http://schemas.openxmlformats.org/officeDocument/2006/relationships" r:embed="rId10" cstate="screen">
            <a:extLst>
              <a:ext uri="{28A0092B-C50C-407E-A947-70E740481C1C}">
                <a14:useLocalDpi xmlns:a14="http://schemas.microsoft.com/office/drawing/2010/main"/>
              </a:ext>
            </a:extLst>
          </a:blip>
          <a:srcRect/>
          <a:stretch/>
        </xdr:blipFill>
        <xdr:spPr>
          <a:xfrm>
            <a:off x="342900" y="4457701"/>
            <a:ext cx="914400" cy="480051"/>
          </a:xfrm>
          <a:prstGeom prst="rect">
            <a:avLst/>
          </a:prstGeom>
          <a:ln w="12700">
            <a:solidFill>
              <a:schemeClr val="tx1"/>
            </a:solidFill>
          </a:ln>
        </xdr:spPr>
      </xdr:pic>
      <xdr:sp macro="" textlink="">
        <xdr:nvSpPr>
          <xdr:cNvPr id="67" name="正方形/長方形 66">
            <a:extLst>
              <a:ext uri="{FF2B5EF4-FFF2-40B4-BE49-F238E27FC236}">
                <a16:creationId xmlns:a16="http://schemas.microsoft.com/office/drawing/2014/main" id="{00000000-0008-0000-0300-000043000000}"/>
              </a:ext>
            </a:extLst>
          </xdr:cNvPr>
          <xdr:cNvSpPr/>
        </xdr:nvSpPr>
        <xdr:spPr>
          <a:xfrm>
            <a:off x="304800" y="4667250"/>
            <a:ext cx="495300" cy="285750"/>
          </a:xfrm>
          <a:prstGeom prst="rect">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grpSp>
    <xdr:clientData/>
  </xdr:twoCellAnchor>
  <xdr:twoCellAnchor>
    <xdr:from>
      <xdr:col>1</xdr:col>
      <xdr:colOff>200025</xdr:colOff>
      <xdr:row>37</xdr:row>
      <xdr:rowOff>19050</xdr:rowOff>
    </xdr:from>
    <xdr:to>
      <xdr:col>2</xdr:col>
      <xdr:colOff>438150</xdr:colOff>
      <xdr:row>41</xdr:row>
      <xdr:rowOff>38057</xdr:rowOff>
    </xdr:to>
    <xdr:grpSp>
      <xdr:nvGrpSpPr>
        <xdr:cNvPr id="68" name="グループ化 67">
          <a:extLst>
            <a:ext uri="{FF2B5EF4-FFF2-40B4-BE49-F238E27FC236}">
              <a16:creationId xmlns:a16="http://schemas.microsoft.com/office/drawing/2014/main" id="{00000000-0008-0000-0300-000044000000}"/>
            </a:ext>
          </a:extLst>
        </xdr:cNvPr>
        <xdr:cNvGrpSpPr/>
      </xdr:nvGrpSpPr>
      <xdr:grpSpPr>
        <a:xfrm>
          <a:off x="323850" y="6429375"/>
          <a:ext cx="923925" cy="704807"/>
          <a:chOff x="333375" y="5181600"/>
          <a:chExt cx="923925" cy="704807"/>
        </a:xfrm>
      </xdr:grpSpPr>
      <xdr:pic>
        <xdr:nvPicPr>
          <xdr:cNvPr id="69" name="図 68">
            <a:extLst>
              <a:ext uri="{FF2B5EF4-FFF2-40B4-BE49-F238E27FC236}">
                <a16:creationId xmlns:a16="http://schemas.microsoft.com/office/drawing/2014/main" id="{00000000-0008-0000-0300-000045000000}"/>
              </a:ext>
            </a:extLst>
          </xdr:cNvPr>
          <xdr:cNvPicPr>
            <a:picLocks noChangeAspect="1"/>
          </xdr:cNvPicPr>
        </xdr:nvPicPr>
        <xdr:blipFill rotWithShape="1">
          <a:blip xmlns:r="http://schemas.openxmlformats.org/officeDocument/2006/relationships" r:embed="rId11" cstate="screen">
            <a:extLst>
              <a:ext uri="{28A0092B-C50C-407E-A947-70E740481C1C}">
                <a14:useLocalDpi xmlns:a14="http://schemas.microsoft.com/office/drawing/2010/main"/>
              </a:ext>
            </a:extLst>
          </a:blip>
          <a:srcRect/>
          <a:stretch/>
        </xdr:blipFill>
        <xdr:spPr>
          <a:xfrm>
            <a:off x="333375" y="5181600"/>
            <a:ext cx="923925" cy="704807"/>
          </a:xfrm>
          <a:prstGeom prst="rect">
            <a:avLst/>
          </a:prstGeom>
          <a:ln w="12700">
            <a:solidFill>
              <a:schemeClr val="tx1"/>
            </a:solidFill>
          </a:ln>
        </xdr:spPr>
      </xdr:pic>
      <xdr:sp macro="" textlink="">
        <xdr:nvSpPr>
          <xdr:cNvPr id="70" name="正方形/長方形 69">
            <a:extLst>
              <a:ext uri="{FF2B5EF4-FFF2-40B4-BE49-F238E27FC236}">
                <a16:creationId xmlns:a16="http://schemas.microsoft.com/office/drawing/2014/main" id="{00000000-0008-0000-0300-000046000000}"/>
              </a:ext>
            </a:extLst>
          </xdr:cNvPr>
          <xdr:cNvSpPr/>
        </xdr:nvSpPr>
        <xdr:spPr>
          <a:xfrm>
            <a:off x="409575" y="5553075"/>
            <a:ext cx="495300" cy="285750"/>
          </a:xfrm>
          <a:prstGeom prst="rect">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grpSp>
    <xdr:clientData/>
  </xdr:twoCellAnchor>
  <xdr:twoCellAnchor>
    <xdr:from>
      <xdr:col>1</xdr:col>
      <xdr:colOff>419100</xdr:colOff>
      <xdr:row>36</xdr:row>
      <xdr:rowOff>114300</xdr:rowOff>
    </xdr:from>
    <xdr:to>
      <xdr:col>1</xdr:col>
      <xdr:colOff>523875</xdr:colOff>
      <xdr:row>39</xdr:row>
      <xdr:rowOff>47625</xdr:rowOff>
    </xdr:to>
    <xdr:cxnSp macro="">
      <xdr:nvCxnSpPr>
        <xdr:cNvPr id="71" name="直線矢印コネクタ 70">
          <a:extLst>
            <a:ext uri="{FF2B5EF4-FFF2-40B4-BE49-F238E27FC236}">
              <a16:creationId xmlns:a16="http://schemas.microsoft.com/office/drawing/2014/main" id="{00000000-0008-0000-0300-000047000000}"/>
            </a:ext>
          </a:extLst>
        </xdr:cNvPr>
        <xdr:cNvCxnSpPr>
          <a:stCxn id="67" idx="2"/>
          <a:endCxn id="70" idx="0"/>
        </xdr:cNvCxnSpPr>
      </xdr:nvCxnSpPr>
      <xdr:spPr>
        <a:xfrm>
          <a:off x="542925" y="6353175"/>
          <a:ext cx="104775" cy="447675"/>
        </a:xfrm>
        <a:prstGeom prst="straightConnector1">
          <a:avLst/>
        </a:prstGeom>
        <a:ln w="28575">
          <a:solidFill>
            <a:srgbClr val="FF0000"/>
          </a:solidFill>
          <a:headEnd w="lg" len="lg"/>
          <a:tailEnd type="arrow" w="lg" len="lg"/>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6</xdr:col>
      <xdr:colOff>609601</xdr:colOff>
      <xdr:row>28</xdr:row>
      <xdr:rowOff>85727</xdr:rowOff>
    </xdr:from>
    <xdr:to>
      <xdr:col>12</xdr:col>
      <xdr:colOff>342900</xdr:colOff>
      <xdr:row>30</xdr:row>
      <xdr:rowOff>47625</xdr:rowOff>
    </xdr:to>
    <xdr:sp macro="" textlink="">
      <xdr:nvSpPr>
        <xdr:cNvPr id="72" name="テキスト ボックス 71">
          <a:extLst>
            <a:ext uri="{FF2B5EF4-FFF2-40B4-BE49-F238E27FC236}">
              <a16:creationId xmlns:a16="http://schemas.microsoft.com/office/drawing/2014/main" id="{00000000-0008-0000-0300-000048000000}"/>
            </a:ext>
          </a:extLst>
        </xdr:cNvPr>
        <xdr:cNvSpPr txBox="1"/>
      </xdr:nvSpPr>
      <xdr:spPr>
        <a:xfrm>
          <a:off x="4162426" y="4953002"/>
          <a:ext cx="2390774" cy="304798"/>
        </a:xfrm>
        <a:prstGeom prst="rect">
          <a:avLst/>
        </a:prstGeom>
        <a:solidFill>
          <a:srgbClr val="FFFF66"/>
        </a:solid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0">
              <a:solidFill>
                <a:sysClr val="windowText" lastClr="000000"/>
              </a:solidFill>
              <a:latin typeface="+mn-ea"/>
              <a:ea typeface="+mn-ea"/>
            </a:rPr>
            <a:t>「ユーザー設定リストの編集」をクリック</a:t>
          </a:r>
        </a:p>
      </xdr:txBody>
    </xdr:sp>
    <xdr:clientData/>
  </xdr:twoCellAnchor>
  <xdr:twoCellAnchor>
    <xdr:from>
      <xdr:col>1</xdr:col>
      <xdr:colOff>304800</xdr:colOff>
      <xdr:row>51</xdr:row>
      <xdr:rowOff>152400</xdr:rowOff>
    </xdr:from>
    <xdr:to>
      <xdr:col>4</xdr:col>
      <xdr:colOff>638174</xdr:colOff>
      <xdr:row>54</xdr:row>
      <xdr:rowOff>123825</xdr:rowOff>
    </xdr:to>
    <xdr:sp macro="" textlink="">
      <xdr:nvSpPr>
        <xdr:cNvPr id="73" name="テキスト ボックス 72">
          <a:extLst>
            <a:ext uri="{FF2B5EF4-FFF2-40B4-BE49-F238E27FC236}">
              <a16:creationId xmlns:a16="http://schemas.microsoft.com/office/drawing/2014/main" id="{00000000-0008-0000-0300-000049000000}"/>
            </a:ext>
          </a:extLst>
        </xdr:cNvPr>
        <xdr:cNvSpPr txBox="1"/>
      </xdr:nvSpPr>
      <xdr:spPr>
        <a:xfrm>
          <a:off x="428625" y="8963025"/>
          <a:ext cx="2390774" cy="485775"/>
        </a:xfrm>
        <a:prstGeom prst="rect">
          <a:avLst/>
        </a:prstGeom>
        <a:solidFill>
          <a:srgbClr val="FFFF66"/>
        </a:solid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0">
              <a:solidFill>
                <a:sysClr val="windowText" lastClr="000000"/>
              </a:solidFill>
              <a:latin typeface="+mn-ea"/>
              <a:ea typeface="+mn-ea"/>
            </a:rPr>
            <a:t>リストの取り込み先範囲を指定するために右のアイコンをクリック</a:t>
          </a:r>
        </a:p>
      </xdr:txBody>
    </xdr:sp>
    <xdr:clientData/>
  </xdr:twoCellAnchor>
  <xdr:twoCellAnchor>
    <xdr:from>
      <xdr:col>5</xdr:col>
      <xdr:colOff>685799</xdr:colOff>
      <xdr:row>52</xdr:row>
      <xdr:rowOff>1</xdr:rowOff>
    </xdr:from>
    <xdr:to>
      <xdr:col>12</xdr:col>
      <xdr:colOff>419099</xdr:colOff>
      <xdr:row>53</xdr:row>
      <xdr:rowOff>114301</xdr:rowOff>
    </xdr:to>
    <xdr:sp macro="" textlink="">
      <xdr:nvSpPr>
        <xdr:cNvPr id="74" name="テキスト ボックス 73">
          <a:extLst>
            <a:ext uri="{FF2B5EF4-FFF2-40B4-BE49-F238E27FC236}">
              <a16:creationId xmlns:a16="http://schemas.microsoft.com/office/drawing/2014/main" id="{00000000-0008-0000-0300-00004A000000}"/>
            </a:ext>
          </a:extLst>
        </xdr:cNvPr>
        <xdr:cNvSpPr txBox="1"/>
      </xdr:nvSpPr>
      <xdr:spPr>
        <a:xfrm>
          <a:off x="3552824" y="8982076"/>
          <a:ext cx="3076575" cy="285750"/>
        </a:xfrm>
        <a:prstGeom prst="rect">
          <a:avLst/>
        </a:prstGeom>
        <a:solidFill>
          <a:srgbClr val="FFFF66"/>
        </a:solid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0">
              <a:solidFill>
                <a:sysClr val="windowText" lastClr="000000"/>
              </a:solidFill>
              <a:latin typeface="+mn-ea"/>
              <a:ea typeface="+mn-ea"/>
            </a:rPr>
            <a:t>取り込み範囲を指定してアイコンをクリック</a:t>
          </a:r>
        </a:p>
      </xdr:txBody>
    </xdr:sp>
    <xdr:clientData/>
  </xdr:twoCellAnchor>
  <xdr:twoCellAnchor>
    <xdr:from>
      <xdr:col>17</xdr:col>
      <xdr:colOff>238125</xdr:colOff>
      <xdr:row>44</xdr:row>
      <xdr:rowOff>47626</xdr:rowOff>
    </xdr:from>
    <xdr:to>
      <xdr:col>18</xdr:col>
      <xdr:colOff>219075</xdr:colOff>
      <xdr:row>50</xdr:row>
      <xdr:rowOff>38100</xdr:rowOff>
    </xdr:to>
    <xdr:sp macro="" textlink="">
      <xdr:nvSpPr>
        <xdr:cNvPr id="75" name="正方形/長方形 74">
          <a:extLst>
            <a:ext uri="{FF2B5EF4-FFF2-40B4-BE49-F238E27FC236}">
              <a16:creationId xmlns:a16="http://schemas.microsoft.com/office/drawing/2014/main" id="{00000000-0008-0000-0300-00004B000000}"/>
            </a:ext>
          </a:extLst>
        </xdr:cNvPr>
        <xdr:cNvSpPr/>
      </xdr:nvSpPr>
      <xdr:spPr>
        <a:xfrm>
          <a:off x="8839200" y="7658101"/>
          <a:ext cx="533400" cy="1019174"/>
        </a:xfrm>
        <a:prstGeom prst="rect">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14</xdr:col>
      <xdr:colOff>438150</xdr:colOff>
      <xdr:row>51</xdr:row>
      <xdr:rowOff>95249</xdr:rowOff>
    </xdr:from>
    <xdr:to>
      <xdr:col>18</xdr:col>
      <xdr:colOff>400050</xdr:colOff>
      <xdr:row>57</xdr:row>
      <xdr:rowOff>38100</xdr:rowOff>
    </xdr:to>
    <xdr:sp macro="" textlink="">
      <xdr:nvSpPr>
        <xdr:cNvPr id="76" name="テキスト ボックス 75">
          <a:extLst>
            <a:ext uri="{FF2B5EF4-FFF2-40B4-BE49-F238E27FC236}">
              <a16:creationId xmlns:a16="http://schemas.microsoft.com/office/drawing/2014/main" id="{00000000-0008-0000-0300-00004C000000}"/>
            </a:ext>
          </a:extLst>
        </xdr:cNvPr>
        <xdr:cNvSpPr txBox="1"/>
      </xdr:nvSpPr>
      <xdr:spPr>
        <a:xfrm>
          <a:off x="7753350" y="8905874"/>
          <a:ext cx="1800225" cy="971551"/>
        </a:xfrm>
        <a:prstGeom prst="rect">
          <a:avLst/>
        </a:prstGeom>
        <a:solidFill>
          <a:srgbClr val="FFFF66"/>
        </a:solid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0">
              <a:solidFill>
                <a:sysClr val="windowText" lastClr="000000"/>
              </a:solidFill>
              <a:latin typeface="+mn-ea"/>
              <a:ea typeface="+mn-ea"/>
            </a:rPr>
            <a:t>「インポート」をクリックすると</a:t>
          </a:r>
          <a:endParaRPr kumimoji="1" lang="en-US" altLang="ja-JP" sz="1000" b="0">
            <a:solidFill>
              <a:sysClr val="windowText" lastClr="000000"/>
            </a:solidFill>
            <a:latin typeface="+mn-ea"/>
            <a:ea typeface="+mn-ea"/>
          </a:endParaRPr>
        </a:p>
        <a:p>
          <a:r>
            <a:rPr kumimoji="1" lang="ja-JP" altLang="en-US" sz="1000" b="0">
              <a:solidFill>
                <a:sysClr val="windowText" lastClr="000000"/>
              </a:solidFill>
              <a:latin typeface="+mn-ea"/>
              <a:ea typeface="+mn-ea"/>
            </a:rPr>
            <a:t>リストの項目が</a:t>
          </a:r>
          <a:endParaRPr kumimoji="1" lang="en-US" altLang="ja-JP" sz="1000" b="0">
            <a:solidFill>
              <a:sysClr val="windowText" lastClr="000000"/>
            </a:solidFill>
            <a:latin typeface="+mn-ea"/>
            <a:ea typeface="+mn-ea"/>
          </a:endParaRPr>
        </a:p>
        <a:p>
          <a:r>
            <a:rPr kumimoji="1" lang="ja-JP" altLang="en-US" sz="1000" b="0">
              <a:solidFill>
                <a:sysClr val="windowText" lastClr="000000"/>
              </a:solidFill>
              <a:latin typeface="+mn-ea"/>
              <a:ea typeface="+mn-ea"/>
            </a:rPr>
            <a:t>更新されるので、</a:t>
          </a:r>
          <a:endParaRPr kumimoji="1" lang="en-US" altLang="ja-JP" sz="1000" b="0">
            <a:solidFill>
              <a:sysClr val="windowText" lastClr="000000"/>
            </a:solidFill>
            <a:latin typeface="+mn-ea"/>
            <a:ea typeface="+mn-ea"/>
          </a:endParaRPr>
        </a:p>
        <a:p>
          <a:r>
            <a:rPr kumimoji="1" lang="ja-JP" altLang="en-US" sz="1000" b="0">
              <a:solidFill>
                <a:sysClr val="windowText" lastClr="000000"/>
              </a:solidFill>
              <a:latin typeface="+mn-ea"/>
              <a:ea typeface="+mn-ea"/>
            </a:rPr>
            <a:t>確認して「</a:t>
          </a:r>
          <a:r>
            <a:rPr kumimoji="1" lang="en-US" altLang="ja-JP" sz="1000" b="0">
              <a:solidFill>
                <a:sysClr val="windowText" lastClr="000000"/>
              </a:solidFill>
              <a:latin typeface="+mn-ea"/>
              <a:ea typeface="+mn-ea"/>
            </a:rPr>
            <a:t>OK</a:t>
          </a:r>
          <a:r>
            <a:rPr kumimoji="1" lang="ja-JP" altLang="en-US" sz="1000" b="0">
              <a:solidFill>
                <a:sysClr val="windowText" lastClr="000000"/>
              </a:solidFill>
              <a:latin typeface="+mn-ea"/>
              <a:ea typeface="+mn-ea"/>
            </a:rPr>
            <a:t>」をクリック</a:t>
          </a:r>
          <a:endParaRPr kumimoji="1" lang="en-US" altLang="ja-JP" sz="1000" b="0">
            <a:solidFill>
              <a:sysClr val="windowText" lastClr="000000"/>
            </a:solidFill>
            <a:latin typeface="+mn-ea"/>
            <a:ea typeface="+mn-ea"/>
          </a:endParaRPr>
        </a:p>
      </xdr:txBody>
    </xdr:sp>
    <xdr:clientData/>
  </xdr:twoCellAnchor>
  <xdr:twoCellAnchor>
    <xdr:from>
      <xdr:col>3</xdr:col>
      <xdr:colOff>171449</xdr:colOff>
      <xdr:row>16</xdr:row>
      <xdr:rowOff>76200</xdr:rowOff>
    </xdr:from>
    <xdr:to>
      <xdr:col>5</xdr:col>
      <xdr:colOff>409574</xdr:colOff>
      <xdr:row>17</xdr:row>
      <xdr:rowOff>142875</xdr:rowOff>
    </xdr:to>
    <xdr:sp macro="" textlink="">
      <xdr:nvSpPr>
        <xdr:cNvPr id="56" name="正方形/長方形 55">
          <a:extLst>
            <a:ext uri="{FF2B5EF4-FFF2-40B4-BE49-F238E27FC236}">
              <a16:creationId xmlns:a16="http://schemas.microsoft.com/office/drawing/2014/main" id="{00000000-0008-0000-0300-000038000000}"/>
            </a:ext>
          </a:extLst>
        </xdr:cNvPr>
        <xdr:cNvSpPr/>
      </xdr:nvSpPr>
      <xdr:spPr>
        <a:xfrm>
          <a:off x="1666874" y="2838450"/>
          <a:ext cx="1609725" cy="238125"/>
        </a:xfrm>
        <a:prstGeom prst="rect">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4</xdr:col>
      <xdr:colOff>82472</xdr:colOff>
      <xdr:row>23</xdr:row>
      <xdr:rowOff>114300</xdr:rowOff>
    </xdr:to>
    <xdr:pic>
      <xdr:nvPicPr>
        <xdr:cNvPr id="35" name="図 34">
          <a:extLst>
            <a:ext uri="{FF2B5EF4-FFF2-40B4-BE49-F238E27FC236}">
              <a16:creationId xmlns:a16="http://schemas.microsoft.com/office/drawing/2014/main" id="{00000000-0008-0000-0400-000023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23825" y="1581150"/>
          <a:ext cx="2616122" cy="2686050"/>
        </a:xfrm>
        <a:prstGeom prst="rect">
          <a:avLst/>
        </a:prstGeom>
      </xdr:spPr>
    </xdr:pic>
    <xdr:clientData/>
  </xdr:twoCellAnchor>
  <xdr:twoCellAnchor editAs="oneCell">
    <xdr:from>
      <xdr:col>1</xdr:col>
      <xdr:colOff>0</xdr:colOff>
      <xdr:row>2</xdr:row>
      <xdr:rowOff>0</xdr:rowOff>
    </xdr:from>
    <xdr:to>
      <xdr:col>7</xdr:col>
      <xdr:colOff>412084</xdr:colOff>
      <xdr:row>8</xdr:row>
      <xdr:rowOff>4751</xdr:rowOff>
    </xdr:to>
    <xdr:pic>
      <xdr:nvPicPr>
        <xdr:cNvPr id="21" name="図 20">
          <a:extLst>
            <a:ext uri="{FF2B5EF4-FFF2-40B4-BE49-F238E27FC236}">
              <a16:creationId xmlns:a16="http://schemas.microsoft.com/office/drawing/2014/main" id="{00000000-0008-0000-0400-000015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23825" y="381000"/>
          <a:ext cx="5231734" cy="1033451"/>
        </a:xfrm>
        <a:prstGeom prst="rect">
          <a:avLst/>
        </a:prstGeom>
      </xdr:spPr>
    </xdr:pic>
    <xdr:clientData/>
  </xdr:twoCellAnchor>
  <xdr:twoCellAnchor>
    <xdr:from>
      <xdr:col>0</xdr:col>
      <xdr:colOff>57150</xdr:colOff>
      <xdr:row>1</xdr:row>
      <xdr:rowOff>0</xdr:rowOff>
    </xdr:from>
    <xdr:to>
      <xdr:col>14</xdr:col>
      <xdr:colOff>685800</xdr:colOff>
      <xdr:row>1</xdr:row>
      <xdr:rowOff>28575</xdr:rowOff>
    </xdr:to>
    <xdr:cxnSp macro="">
      <xdr:nvCxnSpPr>
        <xdr:cNvPr id="3" name="直線コネクタ 2">
          <a:extLst>
            <a:ext uri="{FF2B5EF4-FFF2-40B4-BE49-F238E27FC236}">
              <a16:creationId xmlns:a16="http://schemas.microsoft.com/office/drawing/2014/main" id="{00000000-0008-0000-0400-000003000000}"/>
            </a:ext>
          </a:extLst>
        </xdr:cNvPr>
        <xdr:cNvCxnSpPr/>
      </xdr:nvCxnSpPr>
      <xdr:spPr>
        <a:xfrm flipV="1">
          <a:off x="57150" y="266700"/>
          <a:ext cx="11363325" cy="28575"/>
        </a:xfrm>
        <a:prstGeom prst="line">
          <a:avLst/>
        </a:prstGeom>
        <a:ln>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7</xdr:col>
      <xdr:colOff>204507</xdr:colOff>
      <xdr:row>7</xdr:row>
      <xdr:rowOff>9524</xdr:rowOff>
    </xdr:from>
    <xdr:to>
      <xdr:col>7</xdr:col>
      <xdr:colOff>390525</xdr:colOff>
      <xdr:row>8</xdr:row>
      <xdr:rowOff>28575</xdr:rowOff>
    </xdr:to>
    <xdr:sp macro="" textlink="">
      <xdr:nvSpPr>
        <xdr:cNvPr id="16" name="角丸四角形 15">
          <a:extLst>
            <a:ext uri="{FF2B5EF4-FFF2-40B4-BE49-F238E27FC236}">
              <a16:creationId xmlns:a16="http://schemas.microsoft.com/office/drawing/2014/main" id="{00000000-0008-0000-0400-000010000000}"/>
            </a:ext>
          </a:extLst>
        </xdr:cNvPr>
        <xdr:cNvSpPr/>
      </xdr:nvSpPr>
      <xdr:spPr>
        <a:xfrm>
          <a:off x="5147982" y="1247774"/>
          <a:ext cx="186018" cy="190501"/>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1</xdr:col>
      <xdr:colOff>400049</xdr:colOff>
      <xdr:row>8</xdr:row>
      <xdr:rowOff>28575</xdr:rowOff>
    </xdr:from>
    <xdr:to>
      <xdr:col>7</xdr:col>
      <xdr:colOff>297516</xdr:colOff>
      <xdr:row>10</xdr:row>
      <xdr:rowOff>95250</xdr:rowOff>
    </xdr:to>
    <xdr:cxnSp macro="">
      <xdr:nvCxnSpPr>
        <xdr:cNvPr id="18" name="直線矢印コネクタ 17">
          <a:extLst>
            <a:ext uri="{FF2B5EF4-FFF2-40B4-BE49-F238E27FC236}">
              <a16:creationId xmlns:a16="http://schemas.microsoft.com/office/drawing/2014/main" id="{00000000-0008-0000-0400-000012000000}"/>
            </a:ext>
          </a:extLst>
        </xdr:cNvPr>
        <xdr:cNvCxnSpPr>
          <a:stCxn id="16" idx="2"/>
          <a:endCxn id="24" idx="3"/>
        </xdr:cNvCxnSpPr>
      </xdr:nvCxnSpPr>
      <xdr:spPr>
        <a:xfrm flipH="1">
          <a:off x="523874" y="1438275"/>
          <a:ext cx="4717117" cy="409575"/>
        </a:xfrm>
        <a:prstGeom prst="straightConnector1">
          <a:avLst/>
        </a:prstGeom>
        <a:ln w="22225">
          <a:solidFill>
            <a:srgbClr val="FF0000"/>
          </a:solidFill>
          <a:headEnd type="oval"/>
          <a:tailEnd type="arrow"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28574</xdr:colOff>
      <xdr:row>30</xdr:row>
      <xdr:rowOff>123824</xdr:rowOff>
    </xdr:from>
    <xdr:to>
      <xdr:col>6</xdr:col>
      <xdr:colOff>590549</xdr:colOff>
      <xdr:row>44</xdr:row>
      <xdr:rowOff>1</xdr:rowOff>
    </xdr:to>
    <xdr:grpSp>
      <xdr:nvGrpSpPr>
        <xdr:cNvPr id="8" name="グループ化 7">
          <a:extLst>
            <a:ext uri="{FF2B5EF4-FFF2-40B4-BE49-F238E27FC236}">
              <a16:creationId xmlns:a16="http://schemas.microsoft.com/office/drawing/2014/main" id="{00000000-0008-0000-0400-000008000000}"/>
            </a:ext>
          </a:extLst>
        </xdr:cNvPr>
        <xdr:cNvGrpSpPr/>
      </xdr:nvGrpSpPr>
      <xdr:grpSpPr>
        <a:xfrm>
          <a:off x="723899" y="5610224"/>
          <a:ext cx="4048125" cy="2362202"/>
          <a:chOff x="5048249" y="3883677"/>
          <a:chExt cx="3761701" cy="1952322"/>
        </a:xfrm>
      </xdr:grpSpPr>
      <xdr:grpSp>
        <xdr:nvGrpSpPr>
          <xdr:cNvPr id="7" name="グループ化 6">
            <a:extLst>
              <a:ext uri="{FF2B5EF4-FFF2-40B4-BE49-F238E27FC236}">
                <a16:creationId xmlns:a16="http://schemas.microsoft.com/office/drawing/2014/main" id="{00000000-0008-0000-0400-000007000000}"/>
              </a:ext>
            </a:extLst>
          </xdr:cNvPr>
          <xdr:cNvGrpSpPr/>
        </xdr:nvGrpSpPr>
        <xdr:grpSpPr>
          <a:xfrm>
            <a:off x="6933528" y="3917131"/>
            <a:ext cx="1832170" cy="1799496"/>
            <a:chOff x="5317314" y="4131274"/>
            <a:chExt cx="2413101" cy="2521449"/>
          </a:xfrm>
        </xdr:grpSpPr>
        <xdr:pic>
          <xdr:nvPicPr>
            <xdr:cNvPr id="26" name="図 25">
              <a:extLst>
                <a:ext uri="{FF2B5EF4-FFF2-40B4-BE49-F238E27FC236}">
                  <a16:creationId xmlns:a16="http://schemas.microsoft.com/office/drawing/2014/main" id="{00000000-0008-0000-0400-00001A000000}"/>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5317314" y="4131274"/>
              <a:ext cx="2327146" cy="2521449"/>
            </a:xfrm>
            <a:prstGeom prst="rect">
              <a:avLst/>
            </a:prstGeom>
          </xdr:spPr>
        </xdr:pic>
        <xdr:sp macro="" textlink="">
          <xdr:nvSpPr>
            <xdr:cNvPr id="17" name="角丸四角形 16">
              <a:extLst>
                <a:ext uri="{FF2B5EF4-FFF2-40B4-BE49-F238E27FC236}">
                  <a16:creationId xmlns:a16="http://schemas.microsoft.com/office/drawing/2014/main" id="{00000000-0008-0000-0400-000011000000}"/>
                </a:ext>
              </a:extLst>
            </xdr:cNvPr>
            <xdr:cNvSpPr/>
          </xdr:nvSpPr>
          <xdr:spPr>
            <a:xfrm>
              <a:off x="5830245" y="6316087"/>
              <a:ext cx="1900170" cy="228137"/>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5048249" y="3883677"/>
            <a:ext cx="3761701" cy="1952322"/>
          </a:xfrm>
          <a:prstGeom prst="roundRect">
            <a:avLst>
              <a:gd name="adj" fmla="val 3594"/>
            </a:avLst>
          </a:prstGeom>
          <a:noFill/>
          <a:ln w="15875">
            <a:solidFill>
              <a:srgbClr val="FF00FF"/>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solidFill>
                <a:srgbClr val="FF00FF"/>
              </a:solidFill>
            </a:endParaRPr>
          </a:p>
          <a:p>
            <a:pPr algn="l"/>
            <a:r>
              <a:rPr kumimoji="1" lang="ja-JP" altLang="en-US" sz="1100">
                <a:solidFill>
                  <a:srgbClr val="FF00FF"/>
                </a:solidFill>
              </a:rPr>
              <a:t>おまけ</a:t>
            </a:r>
            <a:endParaRPr kumimoji="1" lang="en-US" altLang="ja-JP" sz="1100">
              <a:solidFill>
                <a:srgbClr val="FF00FF"/>
              </a:solidFill>
            </a:endParaRPr>
          </a:p>
          <a:p>
            <a:pPr algn="l"/>
            <a:r>
              <a:rPr kumimoji="1" lang="ja-JP" altLang="en-US" sz="1100">
                <a:solidFill>
                  <a:srgbClr val="FF00FF"/>
                </a:solidFill>
              </a:rPr>
              <a:t>右クリックでは、よく使われる</a:t>
            </a:r>
            <a:endParaRPr kumimoji="1" lang="en-US" altLang="ja-JP" sz="1100">
              <a:solidFill>
                <a:srgbClr val="FF00FF"/>
              </a:solidFill>
            </a:endParaRPr>
          </a:p>
          <a:p>
            <a:pPr algn="l"/>
            <a:r>
              <a:rPr kumimoji="1" lang="ja-JP" altLang="en-US" sz="1100">
                <a:solidFill>
                  <a:srgbClr val="FF00FF"/>
                </a:solidFill>
              </a:rPr>
              <a:t>メニューが表示されます。</a:t>
            </a:r>
            <a:r>
              <a:rPr kumimoji="1" lang="en-US" altLang="ja-JP" sz="1100">
                <a:solidFill>
                  <a:srgbClr val="FF00FF"/>
                </a:solidFill>
              </a:rPr>
              <a:t> </a:t>
            </a:r>
          </a:p>
          <a:p>
            <a:pPr algn="l"/>
            <a:endParaRPr kumimoji="1" lang="ja-JP" altLang="en-US" sz="1100">
              <a:solidFill>
                <a:srgbClr val="FF00FF"/>
              </a:solidFill>
            </a:endParaRPr>
          </a:p>
        </xdr:txBody>
      </xdr:sp>
    </xdr:grpSp>
    <xdr:clientData/>
  </xdr:twoCellAnchor>
  <xdr:twoCellAnchor editAs="absolute">
    <xdr:from>
      <xdr:col>1</xdr:col>
      <xdr:colOff>388845</xdr:colOff>
      <xdr:row>3</xdr:row>
      <xdr:rowOff>29695</xdr:rowOff>
    </xdr:from>
    <xdr:to>
      <xdr:col>2</xdr:col>
      <xdr:colOff>190501</xdr:colOff>
      <xdr:row>4</xdr:row>
      <xdr:rowOff>57150</xdr:rowOff>
    </xdr:to>
    <xdr:sp macro="" textlink="">
      <xdr:nvSpPr>
        <xdr:cNvPr id="22" name="角丸四角形 21">
          <a:extLst>
            <a:ext uri="{FF2B5EF4-FFF2-40B4-BE49-F238E27FC236}">
              <a16:creationId xmlns:a16="http://schemas.microsoft.com/office/drawing/2014/main" id="{00000000-0008-0000-0400-000016000000}"/>
            </a:ext>
          </a:extLst>
        </xdr:cNvPr>
        <xdr:cNvSpPr/>
      </xdr:nvSpPr>
      <xdr:spPr>
        <a:xfrm>
          <a:off x="512670" y="582145"/>
          <a:ext cx="373156" cy="198905"/>
        </a:xfrm>
        <a:prstGeom prst="roundRect">
          <a:avLst/>
        </a:prstGeom>
        <a:no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1</xdr:col>
      <xdr:colOff>558</xdr:colOff>
      <xdr:row>9</xdr:row>
      <xdr:rowOff>161925</xdr:rowOff>
    </xdr:from>
    <xdr:to>
      <xdr:col>1</xdr:col>
      <xdr:colOff>400049</xdr:colOff>
      <xdr:row>11</xdr:row>
      <xdr:rowOff>28575</xdr:rowOff>
    </xdr:to>
    <xdr:sp macro="" textlink="">
      <xdr:nvSpPr>
        <xdr:cNvPr id="24" name="角丸四角形 23">
          <a:extLst>
            <a:ext uri="{FF2B5EF4-FFF2-40B4-BE49-F238E27FC236}">
              <a16:creationId xmlns:a16="http://schemas.microsoft.com/office/drawing/2014/main" id="{00000000-0008-0000-0400-000018000000}"/>
            </a:ext>
          </a:extLst>
        </xdr:cNvPr>
        <xdr:cNvSpPr/>
      </xdr:nvSpPr>
      <xdr:spPr>
        <a:xfrm>
          <a:off x="124383" y="1743075"/>
          <a:ext cx="399491" cy="209550"/>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685801</xdr:colOff>
      <xdr:row>1</xdr:row>
      <xdr:rowOff>1</xdr:rowOff>
    </xdr:from>
    <xdr:to>
      <xdr:col>7</xdr:col>
      <xdr:colOff>742950</xdr:colOff>
      <xdr:row>39</xdr:row>
      <xdr:rowOff>0</xdr:rowOff>
    </xdr:to>
    <xdr:cxnSp macro="">
      <xdr:nvCxnSpPr>
        <xdr:cNvPr id="39" name="直線コネクタ 38">
          <a:extLst>
            <a:ext uri="{FF2B5EF4-FFF2-40B4-BE49-F238E27FC236}">
              <a16:creationId xmlns:a16="http://schemas.microsoft.com/office/drawing/2014/main" id="{00000000-0008-0000-0400-000027000000}"/>
            </a:ext>
          </a:extLst>
        </xdr:cNvPr>
        <xdr:cNvCxnSpPr/>
      </xdr:nvCxnSpPr>
      <xdr:spPr>
        <a:xfrm flipH="1" flipV="1">
          <a:off x="5629276" y="266701"/>
          <a:ext cx="57149" cy="6848474"/>
        </a:xfrm>
        <a:prstGeom prst="line">
          <a:avLst/>
        </a:prstGeom>
        <a:ln>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4</xdr:col>
      <xdr:colOff>161925</xdr:colOff>
      <xdr:row>12</xdr:row>
      <xdr:rowOff>19051</xdr:rowOff>
    </xdr:from>
    <xdr:to>
      <xdr:col>7</xdr:col>
      <xdr:colOff>572325</xdr:colOff>
      <xdr:row>23</xdr:row>
      <xdr:rowOff>96451</xdr:rowOff>
    </xdr:to>
    <xdr:grpSp>
      <xdr:nvGrpSpPr>
        <xdr:cNvPr id="15" name="グループ化 14">
          <a:extLst>
            <a:ext uri="{FF2B5EF4-FFF2-40B4-BE49-F238E27FC236}">
              <a16:creationId xmlns:a16="http://schemas.microsoft.com/office/drawing/2014/main" id="{00000000-0008-0000-0400-00000F000000}"/>
            </a:ext>
          </a:extLst>
        </xdr:cNvPr>
        <xdr:cNvGrpSpPr>
          <a:grpSpLocks noChangeAspect="1"/>
        </xdr:cNvGrpSpPr>
      </xdr:nvGrpSpPr>
      <xdr:grpSpPr>
        <a:xfrm>
          <a:off x="2819400" y="2114551"/>
          <a:ext cx="2696400" cy="2134800"/>
          <a:chOff x="6685961" y="1032075"/>
          <a:chExt cx="2367062" cy="2297981"/>
        </a:xfrm>
      </xdr:grpSpPr>
      <xdr:pic>
        <xdr:nvPicPr>
          <xdr:cNvPr id="19" name="図 18">
            <a:extLst>
              <a:ext uri="{FF2B5EF4-FFF2-40B4-BE49-F238E27FC236}">
                <a16:creationId xmlns:a16="http://schemas.microsoft.com/office/drawing/2014/main" id="{00000000-0008-0000-0400-000013000000}"/>
              </a:ext>
            </a:extLst>
          </xdr:cNvPr>
          <xdr:cNvPicPr>
            <a:picLocks/>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6685961" y="1032075"/>
            <a:ext cx="2367062" cy="2297981"/>
          </a:xfrm>
          <a:prstGeom prst="rect">
            <a:avLst/>
          </a:prstGeom>
          <a:ln w="25400">
            <a:solidFill>
              <a:srgbClr val="FF0000"/>
            </a:solidFill>
          </a:ln>
        </xdr:spPr>
      </xdr:pic>
      <xdr:sp macro="" textlink="">
        <xdr:nvSpPr>
          <xdr:cNvPr id="20" name="角丸四角形 19">
            <a:extLst>
              <a:ext uri="{FF2B5EF4-FFF2-40B4-BE49-F238E27FC236}">
                <a16:creationId xmlns:a16="http://schemas.microsoft.com/office/drawing/2014/main" id="{00000000-0008-0000-0400-000014000000}"/>
              </a:ext>
            </a:extLst>
          </xdr:cNvPr>
          <xdr:cNvSpPr/>
        </xdr:nvSpPr>
        <xdr:spPr>
          <a:xfrm>
            <a:off x="6987998" y="1174240"/>
            <a:ext cx="299999" cy="185933"/>
          </a:xfrm>
          <a:prstGeom prst="roundRect">
            <a:avLst/>
          </a:prstGeom>
          <a:noFill/>
          <a:ln w="19050">
            <a:solidFill>
              <a:srgbClr val="00CC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3" name="角丸四角形 22">
            <a:extLst>
              <a:ext uri="{FF2B5EF4-FFF2-40B4-BE49-F238E27FC236}">
                <a16:creationId xmlns:a16="http://schemas.microsoft.com/office/drawing/2014/main" id="{00000000-0008-0000-0400-000017000000}"/>
              </a:ext>
            </a:extLst>
          </xdr:cNvPr>
          <xdr:cNvSpPr/>
        </xdr:nvSpPr>
        <xdr:spPr>
          <a:xfrm>
            <a:off x="6775175" y="2159016"/>
            <a:ext cx="721863" cy="123934"/>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0</xdr:col>
      <xdr:colOff>104775</xdr:colOff>
      <xdr:row>8</xdr:row>
      <xdr:rowOff>161925</xdr:rowOff>
    </xdr:from>
    <xdr:to>
      <xdr:col>4</xdr:col>
      <xdr:colOff>95250</xdr:colOff>
      <xdr:row>23</xdr:row>
      <xdr:rowOff>104775</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04775" y="1571625"/>
          <a:ext cx="2647950" cy="2686050"/>
        </a:xfrm>
        <a:prstGeom prst="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absolute">
    <xdr:from>
      <xdr:col>6</xdr:col>
      <xdr:colOff>0</xdr:colOff>
      <xdr:row>6</xdr:row>
      <xdr:rowOff>161925</xdr:rowOff>
    </xdr:from>
    <xdr:to>
      <xdr:col>6</xdr:col>
      <xdr:colOff>186018</xdr:colOff>
      <xdr:row>8</xdr:row>
      <xdr:rowOff>9526</xdr:rowOff>
    </xdr:to>
    <xdr:sp macro="" textlink="">
      <xdr:nvSpPr>
        <xdr:cNvPr id="27" name="角丸四角形 26">
          <a:extLst>
            <a:ext uri="{FF2B5EF4-FFF2-40B4-BE49-F238E27FC236}">
              <a16:creationId xmlns:a16="http://schemas.microsoft.com/office/drawing/2014/main" id="{00000000-0008-0000-0400-00001B000000}"/>
            </a:ext>
          </a:extLst>
        </xdr:cNvPr>
        <xdr:cNvSpPr/>
      </xdr:nvSpPr>
      <xdr:spPr>
        <a:xfrm>
          <a:off x="4181475" y="1228725"/>
          <a:ext cx="186018" cy="190501"/>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5</xdr:col>
      <xdr:colOff>748125</xdr:colOff>
      <xdr:row>8</xdr:row>
      <xdr:rowOff>9526</xdr:rowOff>
    </xdr:from>
    <xdr:to>
      <xdr:col>6</xdr:col>
      <xdr:colOff>93009</xdr:colOff>
      <xdr:row>12</xdr:row>
      <xdr:rowOff>19051</xdr:rowOff>
    </xdr:to>
    <xdr:cxnSp macro="">
      <xdr:nvCxnSpPr>
        <xdr:cNvPr id="28" name="直線矢印コネクタ 27">
          <a:extLst>
            <a:ext uri="{FF2B5EF4-FFF2-40B4-BE49-F238E27FC236}">
              <a16:creationId xmlns:a16="http://schemas.microsoft.com/office/drawing/2014/main" id="{00000000-0008-0000-0400-00001C000000}"/>
            </a:ext>
          </a:extLst>
        </xdr:cNvPr>
        <xdr:cNvCxnSpPr>
          <a:stCxn id="27" idx="2"/>
          <a:endCxn id="19" idx="0"/>
        </xdr:cNvCxnSpPr>
      </xdr:nvCxnSpPr>
      <xdr:spPr>
        <a:xfrm flipH="1">
          <a:off x="4167600" y="1419226"/>
          <a:ext cx="106884" cy="695325"/>
        </a:xfrm>
        <a:prstGeom prst="straightConnector1">
          <a:avLst/>
        </a:prstGeom>
        <a:ln w="22225">
          <a:solidFill>
            <a:srgbClr val="FF0000"/>
          </a:solidFill>
          <a:headEnd type="oval"/>
          <a:tailEnd type="arrow" w="lg" len="lg"/>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6</xdr:col>
      <xdr:colOff>742950</xdr:colOff>
      <xdr:row>5</xdr:row>
      <xdr:rowOff>133350</xdr:rowOff>
    </xdr:from>
    <xdr:to>
      <xdr:col>7</xdr:col>
      <xdr:colOff>166968</xdr:colOff>
      <xdr:row>6</xdr:row>
      <xdr:rowOff>152401</xdr:rowOff>
    </xdr:to>
    <xdr:sp macro="" textlink="">
      <xdr:nvSpPr>
        <xdr:cNvPr id="31" name="角丸四角形 30">
          <a:extLst>
            <a:ext uri="{FF2B5EF4-FFF2-40B4-BE49-F238E27FC236}">
              <a16:creationId xmlns:a16="http://schemas.microsoft.com/office/drawing/2014/main" id="{00000000-0008-0000-0400-00001F000000}"/>
            </a:ext>
          </a:extLst>
        </xdr:cNvPr>
        <xdr:cNvSpPr/>
      </xdr:nvSpPr>
      <xdr:spPr>
        <a:xfrm>
          <a:off x="4924425" y="1028700"/>
          <a:ext cx="186018" cy="190501"/>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7</xdr:col>
      <xdr:colOff>171450</xdr:colOff>
      <xdr:row>5</xdr:row>
      <xdr:rowOff>133350</xdr:rowOff>
    </xdr:from>
    <xdr:to>
      <xdr:col>7</xdr:col>
      <xdr:colOff>357468</xdr:colOff>
      <xdr:row>6</xdr:row>
      <xdr:rowOff>152401</xdr:rowOff>
    </xdr:to>
    <xdr:sp macro="" textlink="">
      <xdr:nvSpPr>
        <xdr:cNvPr id="32" name="角丸四角形 31">
          <a:extLst>
            <a:ext uri="{FF2B5EF4-FFF2-40B4-BE49-F238E27FC236}">
              <a16:creationId xmlns:a16="http://schemas.microsoft.com/office/drawing/2014/main" id="{00000000-0008-0000-0400-000020000000}"/>
            </a:ext>
          </a:extLst>
        </xdr:cNvPr>
        <xdr:cNvSpPr/>
      </xdr:nvSpPr>
      <xdr:spPr>
        <a:xfrm>
          <a:off x="5114925" y="1028700"/>
          <a:ext cx="186018" cy="190501"/>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6</xdr:col>
      <xdr:colOff>561975</xdr:colOff>
      <xdr:row>5</xdr:row>
      <xdr:rowOff>133350</xdr:rowOff>
    </xdr:from>
    <xdr:to>
      <xdr:col>6</xdr:col>
      <xdr:colOff>747993</xdr:colOff>
      <xdr:row>6</xdr:row>
      <xdr:rowOff>152401</xdr:rowOff>
    </xdr:to>
    <xdr:sp macro="" textlink="">
      <xdr:nvSpPr>
        <xdr:cNvPr id="25" name="角丸四角形 24">
          <a:extLst>
            <a:ext uri="{FF2B5EF4-FFF2-40B4-BE49-F238E27FC236}">
              <a16:creationId xmlns:a16="http://schemas.microsoft.com/office/drawing/2014/main" id="{00000000-0008-0000-0400-000019000000}"/>
            </a:ext>
          </a:extLst>
        </xdr:cNvPr>
        <xdr:cNvSpPr/>
      </xdr:nvSpPr>
      <xdr:spPr>
        <a:xfrm>
          <a:off x="4743450" y="1028700"/>
          <a:ext cx="186018" cy="190501"/>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3</xdr:col>
      <xdr:colOff>1362075</xdr:colOff>
      <xdr:row>5</xdr:row>
      <xdr:rowOff>123825</xdr:rowOff>
    </xdr:from>
    <xdr:to>
      <xdr:col>4</xdr:col>
      <xdr:colOff>71718</xdr:colOff>
      <xdr:row>6</xdr:row>
      <xdr:rowOff>142876</xdr:rowOff>
    </xdr:to>
    <xdr:sp macro="" textlink="">
      <xdr:nvSpPr>
        <xdr:cNvPr id="29" name="角丸四角形 28">
          <a:extLst>
            <a:ext uri="{FF2B5EF4-FFF2-40B4-BE49-F238E27FC236}">
              <a16:creationId xmlns:a16="http://schemas.microsoft.com/office/drawing/2014/main" id="{00000000-0008-0000-0400-00001D000000}"/>
            </a:ext>
          </a:extLst>
        </xdr:cNvPr>
        <xdr:cNvSpPr/>
      </xdr:nvSpPr>
      <xdr:spPr>
        <a:xfrm>
          <a:off x="2543175" y="1019175"/>
          <a:ext cx="186018" cy="190501"/>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619125</xdr:colOff>
      <xdr:row>30</xdr:row>
      <xdr:rowOff>47625</xdr:rowOff>
    </xdr:from>
    <xdr:to>
      <xdr:col>18</xdr:col>
      <xdr:colOff>38100</xdr:colOff>
      <xdr:row>33</xdr:row>
      <xdr:rowOff>133350</xdr:rowOff>
    </xdr:to>
    <xdr:sp macro="" textlink="">
      <xdr:nvSpPr>
        <xdr:cNvPr id="51" name="角丸四角形 50">
          <a:extLst>
            <a:ext uri="{FF2B5EF4-FFF2-40B4-BE49-F238E27FC236}">
              <a16:creationId xmlns:a16="http://schemas.microsoft.com/office/drawing/2014/main" id="{00000000-0008-0000-0500-000033000000}"/>
            </a:ext>
          </a:extLst>
        </xdr:cNvPr>
        <xdr:cNvSpPr/>
      </xdr:nvSpPr>
      <xdr:spPr>
        <a:xfrm>
          <a:off x="5610225" y="5743575"/>
          <a:ext cx="3790950" cy="609600"/>
        </a:xfrm>
        <a:prstGeom prst="roundRect">
          <a:avLst/>
        </a:prstGeom>
        <a:no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28575</xdr:colOff>
      <xdr:row>23</xdr:row>
      <xdr:rowOff>123823</xdr:rowOff>
    </xdr:from>
    <xdr:to>
      <xdr:col>8</xdr:col>
      <xdr:colOff>66675</xdr:colOff>
      <xdr:row>27</xdr:row>
      <xdr:rowOff>85725</xdr:rowOff>
    </xdr:to>
    <xdr:sp macro="" textlink="">
      <xdr:nvSpPr>
        <xdr:cNvPr id="16" name="Text Box 19">
          <a:extLst>
            <a:ext uri="{FF2B5EF4-FFF2-40B4-BE49-F238E27FC236}">
              <a16:creationId xmlns:a16="http://schemas.microsoft.com/office/drawing/2014/main" id="{00000000-0008-0000-0500-000010000000}"/>
            </a:ext>
          </a:extLst>
        </xdr:cNvPr>
        <xdr:cNvSpPr txBox="1">
          <a:spLocks noChangeArrowheads="1"/>
        </xdr:cNvSpPr>
      </xdr:nvSpPr>
      <xdr:spPr bwMode="auto">
        <a:xfrm>
          <a:off x="28575" y="5467348"/>
          <a:ext cx="4514850" cy="657227"/>
        </a:xfrm>
        <a:prstGeom prst="rect">
          <a:avLst/>
        </a:prstGeom>
        <a:noFill/>
        <a:ln w="38100">
          <a:solidFill>
            <a:srgbClr val="FF0000"/>
          </a:solidFill>
          <a:prstDash val="solid"/>
          <a:miter lim="800000"/>
          <a:headEnd/>
          <a:tailEnd/>
        </a:ln>
      </xdr:spPr>
      <xdr:txBody>
        <a:bodyPr vertOverflow="clip" wrap="square" lIns="36000" tIns="36000" rIns="36000" bIns="36000" anchor="ctr" upright="1"/>
        <a:lstStyle/>
        <a:p>
          <a:pPr marL="0" indent="0" algn="l" rtl="0">
            <a:lnSpc>
              <a:spcPts val="1300"/>
            </a:lnSpc>
            <a:defRPr sz="1000"/>
          </a:pPr>
          <a:r>
            <a:rPr lang="en-US" altLang="ja-JP" sz="1050" b="1" i="0" u="none" strike="noStrike" baseline="0">
              <a:solidFill>
                <a:srgbClr val="FF0000"/>
              </a:solidFill>
              <a:latin typeface="+mj-ea"/>
              <a:ea typeface="+mj-ea"/>
              <a:cs typeface="+mn-cs"/>
            </a:rPr>
            <a:t>※</a:t>
          </a:r>
          <a:r>
            <a:rPr lang="ja-JP" altLang="en-US" sz="1050" b="1" i="0" u="none" strike="noStrike" baseline="0">
              <a:solidFill>
                <a:srgbClr val="FF0000"/>
              </a:solidFill>
              <a:latin typeface="+mj-ea"/>
              <a:ea typeface="+mj-ea"/>
              <a:cs typeface="+mn-cs"/>
            </a:rPr>
            <a:t>計算式を入力する場合は、</a:t>
          </a:r>
          <a:endParaRPr lang="en-US" altLang="ja-JP" sz="1050" b="1" i="0" u="none" strike="noStrike" baseline="0">
            <a:solidFill>
              <a:srgbClr val="FF0000"/>
            </a:solidFill>
            <a:latin typeface="+mj-ea"/>
            <a:ea typeface="+mj-ea"/>
            <a:cs typeface="+mn-cs"/>
          </a:endParaRPr>
        </a:p>
        <a:p>
          <a:pPr marL="0" indent="0" algn="l" rtl="0">
            <a:lnSpc>
              <a:spcPts val="1300"/>
            </a:lnSpc>
            <a:defRPr sz="1000"/>
          </a:pPr>
          <a:r>
            <a:rPr lang="ja-JP" altLang="en-US" sz="1050" b="1" i="0" u="none" strike="noStrike" baseline="0">
              <a:solidFill>
                <a:srgbClr val="FF0000"/>
              </a:solidFill>
              <a:latin typeface="+mj-ea"/>
              <a:ea typeface="+mj-ea"/>
              <a:cs typeface="+mn-cs"/>
            </a:rPr>
            <a:t>   必ず先頭にイコール（＝）を入力しましょう。</a:t>
          </a:r>
          <a:endParaRPr lang="en-US" altLang="ja-JP" sz="1050" b="1" i="0" u="none" strike="noStrike" baseline="0">
            <a:solidFill>
              <a:srgbClr val="FF0000"/>
            </a:solidFill>
            <a:latin typeface="+mj-ea"/>
            <a:ea typeface="+mj-ea"/>
            <a:cs typeface="+mn-cs"/>
          </a:endParaRPr>
        </a:p>
        <a:p>
          <a:pPr marL="0" indent="0" algn="l" rtl="0">
            <a:lnSpc>
              <a:spcPts val="1300"/>
            </a:lnSpc>
            <a:defRPr sz="1000"/>
          </a:pPr>
          <a:r>
            <a:rPr lang="en-US" altLang="ja-JP" sz="1050" b="1" i="0" u="none" strike="noStrike" baseline="0">
              <a:solidFill>
                <a:srgbClr val="FF0000"/>
              </a:solidFill>
              <a:latin typeface="+mj-ea"/>
              <a:ea typeface="+mj-ea"/>
              <a:cs typeface="+mn-cs"/>
            </a:rPr>
            <a:t>※</a:t>
          </a:r>
          <a:r>
            <a:rPr lang="ja-JP" altLang="en-US" sz="1050" b="1" i="0" u="none" strike="noStrike" baseline="0">
              <a:solidFill>
                <a:srgbClr val="FF0000"/>
              </a:solidFill>
              <a:latin typeface="+mj-ea"/>
              <a:ea typeface="+mj-ea"/>
              <a:cs typeface="+mn-cs"/>
            </a:rPr>
            <a:t>必ず半角（日本語入力オフ）で入力をしましょう。</a:t>
          </a:r>
        </a:p>
      </xdr:txBody>
    </xdr:sp>
    <xdr:clientData/>
  </xdr:twoCellAnchor>
  <xdr:twoCellAnchor editAs="absolute">
    <xdr:from>
      <xdr:col>3</xdr:col>
      <xdr:colOff>105089</xdr:colOff>
      <xdr:row>4</xdr:row>
      <xdr:rowOff>177490</xdr:rowOff>
    </xdr:from>
    <xdr:to>
      <xdr:col>6</xdr:col>
      <xdr:colOff>295275</xdr:colOff>
      <xdr:row>23</xdr:row>
      <xdr:rowOff>28575</xdr:rowOff>
    </xdr:to>
    <xdr:grpSp>
      <xdr:nvGrpSpPr>
        <xdr:cNvPr id="2" name="グループ化 1">
          <a:extLst>
            <a:ext uri="{FF2B5EF4-FFF2-40B4-BE49-F238E27FC236}">
              <a16:creationId xmlns:a16="http://schemas.microsoft.com/office/drawing/2014/main" id="{00000000-0008-0000-0500-000002000000}"/>
            </a:ext>
          </a:extLst>
        </xdr:cNvPr>
        <xdr:cNvGrpSpPr/>
      </xdr:nvGrpSpPr>
      <xdr:grpSpPr>
        <a:xfrm>
          <a:off x="1752914" y="949015"/>
          <a:ext cx="2247586" cy="3470585"/>
          <a:chOff x="1774825" y="444837"/>
          <a:chExt cx="2444750" cy="3649855"/>
        </a:xfrm>
      </xdr:grpSpPr>
      <xdr:pic>
        <xdr:nvPicPr>
          <xdr:cNvPr id="3" name="Picture 3">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74825" y="1008592"/>
            <a:ext cx="2444750" cy="395816"/>
          </a:xfrm>
          <a:prstGeom prst="rect">
            <a:avLst/>
          </a:prstGeom>
          <a:noFill/>
          <a:ln w="9525">
            <a:noFill/>
            <a:miter lim="800000"/>
            <a:headEnd/>
            <a:tailEnd/>
          </a:ln>
        </xdr:spPr>
      </xdr:pic>
      <xdr:pic>
        <xdr:nvPicPr>
          <xdr:cNvPr id="4" name="Picture 4">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2" cstate="screen">
            <a:extLst>
              <a:ext uri="{28A0092B-C50C-407E-A947-70E740481C1C}">
                <a14:useLocalDpi xmlns:a14="http://schemas.microsoft.com/office/drawing/2010/main"/>
              </a:ext>
            </a:extLst>
          </a:blip>
          <a:srcRect l="-395"/>
          <a:stretch>
            <a:fillRect/>
          </a:stretch>
        </xdr:blipFill>
        <xdr:spPr bwMode="auto">
          <a:xfrm>
            <a:off x="1774825" y="1676400"/>
            <a:ext cx="2435225" cy="405342"/>
          </a:xfrm>
          <a:prstGeom prst="rect">
            <a:avLst/>
          </a:prstGeom>
          <a:noFill/>
          <a:ln w="9525">
            <a:noFill/>
            <a:miter lim="800000"/>
            <a:headEnd/>
            <a:tailEnd/>
          </a:ln>
        </xdr:spPr>
      </xdr:pic>
      <xdr:pic>
        <xdr:nvPicPr>
          <xdr:cNvPr id="5" name="Picture 5">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3" cstate="screen">
            <a:extLst>
              <a:ext uri="{28A0092B-C50C-407E-A947-70E740481C1C}">
                <a14:useLocalDpi xmlns:a14="http://schemas.microsoft.com/office/drawing/2010/main"/>
              </a:ext>
            </a:extLst>
          </a:blip>
          <a:srcRect l="-397"/>
          <a:stretch>
            <a:fillRect/>
          </a:stretch>
        </xdr:blipFill>
        <xdr:spPr bwMode="auto">
          <a:xfrm>
            <a:off x="1774825" y="2382308"/>
            <a:ext cx="2425700" cy="376767"/>
          </a:xfrm>
          <a:prstGeom prst="rect">
            <a:avLst/>
          </a:prstGeom>
          <a:noFill/>
          <a:ln w="9525">
            <a:noFill/>
            <a:miter lim="800000"/>
            <a:headEnd/>
            <a:tailEnd/>
          </a:ln>
        </xdr:spPr>
      </xdr:pic>
      <xdr:pic>
        <xdr:nvPicPr>
          <xdr:cNvPr id="6" name="Picture 6">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1774825" y="3040592"/>
            <a:ext cx="2406650" cy="395816"/>
          </a:xfrm>
          <a:prstGeom prst="rect">
            <a:avLst/>
          </a:prstGeom>
          <a:noFill/>
          <a:ln w="9525">
            <a:noFill/>
            <a:miter lim="800000"/>
            <a:headEnd/>
            <a:tailEnd/>
          </a:ln>
        </xdr:spPr>
      </xdr:pic>
      <xdr:pic>
        <xdr:nvPicPr>
          <xdr:cNvPr id="7" name="Picture 8">
            <a:extLst>
              <a:ext uri="{FF2B5EF4-FFF2-40B4-BE49-F238E27FC236}">
                <a16:creationId xmlns:a16="http://schemas.microsoft.com/office/drawing/2014/main" id="{00000000-0008-0000-0500-000007000000}"/>
              </a:ext>
            </a:extLst>
          </xdr:cNvPr>
          <xdr:cNvPicPr>
            <a:picLocks noChangeAspect="1" noChangeArrowheads="1"/>
          </xdr:cNvPicPr>
        </xdr:nvPicPr>
        <xdr:blipFill>
          <a:blip xmlns:r="http://schemas.openxmlformats.org/officeDocument/2006/relationships" r:embed="rId5" cstate="screen">
            <a:extLst>
              <a:ext uri="{28A0092B-C50C-407E-A947-70E740481C1C}">
                <a14:useLocalDpi xmlns:a14="http://schemas.microsoft.com/office/drawing/2010/main"/>
              </a:ext>
            </a:extLst>
          </a:blip>
          <a:srcRect l="-792"/>
          <a:stretch>
            <a:fillRect/>
          </a:stretch>
        </xdr:blipFill>
        <xdr:spPr bwMode="auto">
          <a:xfrm>
            <a:off x="1774825" y="3708400"/>
            <a:ext cx="2425700" cy="386292"/>
          </a:xfrm>
          <a:prstGeom prst="rect">
            <a:avLst/>
          </a:prstGeom>
          <a:noFill/>
          <a:ln w="9525">
            <a:noFill/>
            <a:miter lim="800000"/>
            <a:headEnd/>
            <a:tailEnd/>
          </a:ln>
        </xdr:spPr>
      </xdr:pic>
      <xdr:grpSp>
        <xdr:nvGrpSpPr>
          <xdr:cNvPr id="8" name="Group 16">
            <a:extLst>
              <a:ext uri="{FF2B5EF4-FFF2-40B4-BE49-F238E27FC236}">
                <a16:creationId xmlns:a16="http://schemas.microsoft.com/office/drawing/2014/main" id="{00000000-0008-0000-0500-000008000000}"/>
              </a:ext>
            </a:extLst>
          </xdr:cNvPr>
          <xdr:cNvGrpSpPr>
            <a:grpSpLocks/>
          </xdr:cNvGrpSpPr>
        </xdr:nvGrpSpPr>
        <xdr:grpSpPr bwMode="auto">
          <a:xfrm>
            <a:off x="1774825" y="444837"/>
            <a:ext cx="2425700" cy="386292"/>
            <a:chOff x="204" y="47"/>
            <a:chExt cx="254" cy="41"/>
          </a:xfrm>
        </xdr:grpSpPr>
        <xdr:pic>
          <xdr:nvPicPr>
            <xdr:cNvPr id="9" name="Picture 7">
              <a:extLst>
                <a:ext uri="{FF2B5EF4-FFF2-40B4-BE49-F238E27FC236}">
                  <a16:creationId xmlns:a16="http://schemas.microsoft.com/office/drawing/2014/main" id="{00000000-0008-0000-0500-000009000000}"/>
                </a:ext>
              </a:extLst>
            </xdr:cNvPr>
            <xdr:cNvPicPr>
              <a:picLocks noChangeAspect="1" noChangeArrowheads="1"/>
            </xdr:cNvPicPr>
          </xdr:nvPicPr>
          <xdr:blipFill>
            <a:blip xmlns:r="http://schemas.openxmlformats.org/officeDocument/2006/relationships" r:embed="rId5" cstate="screen">
              <a:extLst>
                <a:ext uri="{28A0092B-C50C-407E-A947-70E740481C1C}">
                  <a14:useLocalDpi xmlns:a14="http://schemas.microsoft.com/office/drawing/2010/main"/>
                </a:ext>
              </a:extLst>
            </a:blip>
            <a:srcRect l="-792"/>
            <a:stretch>
              <a:fillRect/>
            </a:stretch>
          </xdr:blipFill>
          <xdr:spPr bwMode="auto">
            <a:xfrm>
              <a:off x="204" y="47"/>
              <a:ext cx="254" cy="41"/>
            </a:xfrm>
            <a:prstGeom prst="rect">
              <a:avLst/>
            </a:prstGeom>
            <a:noFill/>
            <a:ln w="9525">
              <a:noFill/>
              <a:miter lim="800000"/>
              <a:headEnd/>
              <a:tailEnd/>
            </a:ln>
          </xdr:spPr>
        </xdr:pic>
        <xdr:sp macro="" textlink="">
          <xdr:nvSpPr>
            <xdr:cNvPr id="10" name="Rectangle 15">
              <a:extLst>
                <a:ext uri="{FF2B5EF4-FFF2-40B4-BE49-F238E27FC236}">
                  <a16:creationId xmlns:a16="http://schemas.microsoft.com/office/drawing/2014/main" id="{00000000-0008-0000-0500-00000A000000}"/>
                </a:ext>
              </a:extLst>
            </xdr:cNvPr>
            <xdr:cNvSpPr>
              <a:spLocks noChangeArrowheads="1"/>
            </xdr:cNvSpPr>
          </xdr:nvSpPr>
          <xdr:spPr bwMode="auto">
            <a:xfrm>
              <a:off x="390" y="72"/>
              <a:ext cx="64" cy="13"/>
            </a:xfrm>
            <a:prstGeom prst="rect">
              <a:avLst/>
            </a:prstGeom>
            <a:solidFill>
              <a:srgbClr val="FFFFFF"/>
            </a:solidFill>
            <a:ln w="9525">
              <a:noFill/>
              <a:miter lim="800000"/>
              <a:headEnd/>
              <a:tailEnd/>
            </a:ln>
          </xdr:spPr>
        </xdr:sp>
      </xdr:grpSp>
    </xdr:grpSp>
    <xdr:clientData/>
  </xdr:twoCellAnchor>
  <xdr:twoCellAnchor>
    <xdr:from>
      <xdr:col>0</xdr:col>
      <xdr:colOff>114300</xdr:colOff>
      <xdr:row>2</xdr:row>
      <xdr:rowOff>123824</xdr:rowOff>
    </xdr:from>
    <xdr:to>
      <xdr:col>7</xdr:col>
      <xdr:colOff>104775</xdr:colOff>
      <xdr:row>23</xdr:row>
      <xdr:rowOff>57150</xdr:rowOff>
    </xdr:to>
    <xdr:sp macro="" textlink="">
      <xdr:nvSpPr>
        <xdr:cNvPr id="11" name="角丸四角形 10">
          <a:extLst>
            <a:ext uri="{FF2B5EF4-FFF2-40B4-BE49-F238E27FC236}">
              <a16:creationId xmlns:a16="http://schemas.microsoft.com/office/drawing/2014/main" id="{00000000-0008-0000-0500-00000B000000}"/>
            </a:ext>
          </a:extLst>
        </xdr:cNvPr>
        <xdr:cNvSpPr/>
      </xdr:nvSpPr>
      <xdr:spPr bwMode="auto">
        <a:xfrm>
          <a:off x="114300" y="514349"/>
          <a:ext cx="4305300" cy="3933826"/>
        </a:xfrm>
        <a:prstGeom prst="roundRect">
          <a:avLst>
            <a:gd name="adj" fmla="val 2975"/>
          </a:avLst>
        </a:prstGeom>
        <a:noFill/>
        <a:ln w="28575">
          <a:solidFill>
            <a:srgbClr val="00B0F0"/>
          </a:solidFill>
          <a:prstDash val="solid"/>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57150</xdr:colOff>
      <xdr:row>1</xdr:row>
      <xdr:rowOff>19050</xdr:rowOff>
    </xdr:from>
    <xdr:to>
      <xdr:col>19</xdr:col>
      <xdr:colOff>609600</xdr:colOff>
      <xdr:row>1</xdr:row>
      <xdr:rowOff>19053</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a:xfrm flipV="1">
          <a:off x="57150" y="285750"/>
          <a:ext cx="11029950" cy="3"/>
        </a:xfrm>
        <a:prstGeom prst="line">
          <a:avLst/>
        </a:prstGeom>
        <a:ln>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323850</xdr:colOff>
      <xdr:row>8</xdr:row>
      <xdr:rowOff>114299</xdr:rowOff>
    </xdr:from>
    <xdr:to>
      <xdr:col>5</xdr:col>
      <xdr:colOff>561975</xdr:colOff>
      <xdr:row>9</xdr:row>
      <xdr:rowOff>180974</xdr:rowOff>
    </xdr:to>
    <xdr:sp macro="" textlink="">
      <xdr:nvSpPr>
        <xdr:cNvPr id="13" name="AutoShape 38">
          <a:extLst>
            <a:ext uri="{FF2B5EF4-FFF2-40B4-BE49-F238E27FC236}">
              <a16:creationId xmlns:a16="http://schemas.microsoft.com/office/drawing/2014/main" id="{00000000-0008-0000-0500-00000D000000}"/>
            </a:ext>
          </a:extLst>
        </xdr:cNvPr>
        <xdr:cNvSpPr>
          <a:spLocks noChangeArrowheads="1"/>
        </xdr:cNvSpPr>
      </xdr:nvSpPr>
      <xdr:spPr bwMode="auto">
        <a:xfrm>
          <a:off x="3343275" y="1266824"/>
          <a:ext cx="238125" cy="257175"/>
        </a:xfrm>
        <a:prstGeom prst="roundRect">
          <a:avLst>
            <a:gd name="adj" fmla="val 16667"/>
          </a:avLst>
        </a:prstGeom>
        <a:noFill/>
        <a:ln w="28575">
          <a:solidFill>
            <a:srgbClr val="FF0000"/>
          </a:solidFill>
          <a:round/>
          <a:headEnd/>
          <a:tailEnd/>
        </a:ln>
      </xdr:spPr>
    </xdr:sp>
    <xdr:clientData/>
  </xdr:twoCellAnchor>
  <xdr:twoCellAnchor>
    <xdr:from>
      <xdr:col>3</xdr:col>
      <xdr:colOff>371475</xdr:colOff>
      <xdr:row>11</xdr:row>
      <xdr:rowOff>180975</xdr:rowOff>
    </xdr:from>
    <xdr:to>
      <xdr:col>4</xdr:col>
      <xdr:colOff>485775</xdr:colOff>
      <xdr:row>13</xdr:row>
      <xdr:rowOff>38100</xdr:rowOff>
    </xdr:to>
    <xdr:sp macro="" textlink="">
      <xdr:nvSpPr>
        <xdr:cNvPr id="14" name="AutoShape 38">
          <a:extLst>
            <a:ext uri="{FF2B5EF4-FFF2-40B4-BE49-F238E27FC236}">
              <a16:creationId xmlns:a16="http://schemas.microsoft.com/office/drawing/2014/main" id="{00000000-0008-0000-0500-00000E000000}"/>
            </a:ext>
          </a:extLst>
        </xdr:cNvPr>
        <xdr:cNvSpPr>
          <a:spLocks noChangeArrowheads="1"/>
        </xdr:cNvSpPr>
      </xdr:nvSpPr>
      <xdr:spPr bwMode="auto">
        <a:xfrm>
          <a:off x="2019300" y="3048000"/>
          <a:ext cx="800100" cy="238125"/>
        </a:xfrm>
        <a:prstGeom prst="roundRect">
          <a:avLst>
            <a:gd name="adj" fmla="val 16667"/>
          </a:avLst>
        </a:prstGeom>
        <a:noFill/>
        <a:ln w="28575">
          <a:solidFill>
            <a:srgbClr val="FF0000"/>
          </a:solidFill>
          <a:round/>
          <a:headEnd/>
          <a:tailEnd/>
        </a:ln>
      </xdr:spPr>
    </xdr:sp>
    <xdr:clientData/>
  </xdr:twoCellAnchor>
  <xdr:twoCellAnchor>
    <xdr:from>
      <xdr:col>5</xdr:col>
      <xdr:colOff>342899</xdr:colOff>
      <xdr:row>5</xdr:row>
      <xdr:rowOff>171451</xdr:rowOff>
    </xdr:from>
    <xdr:to>
      <xdr:col>6</xdr:col>
      <xdr:colOff>323850</xdr:colOff>
      <xdr:row>6</xdr:row>
      <xdr:rowOff>171451</xdr:rowOff>
    </xdr:to>
    <xdr:sp macro="" textlink="">
      <xdr:nvSpPr>
        <xdr:cNvPr id="15" name="AutoShape 38">
          <a:extLst>
            <a:ext uri="{FF2B5EF4-FFF2-40B4-BE49-F238E27FC236}">
              <a16:creationId xmlns:a16="http://schemas.microsoft.com/office/drawing/2014/main" id="{00000000-0008-0000-0500-00000F000000}"/>
            </a:ext>
          </a:extLst>
        </xdr:cNvPr>
        <xdr:cNvSpPr>
          <a:spLocks noChangeArrowheads="1"/>
        </xdr:cNvSpPr>
      </xdr:nvSpPr>
      <xdr:spPr bwMode="auto">
        <a:xfrm>
          <a:off x="3362324" y="1895476"/>
          <a:ext cx="666751" cy="190500"/>
        </a:xfrm>
        <a:prstGeom prst="roundRect">
          <a:avLst>
            <a:gd name="adj" fmla="val 16667"/>
          </a:avLst>
        </a:prstGeom>
        <a:noFill/>
        <a:ln w="28575">
          <a:solidFill>
            <a:srgbClr val="FF0000"/>
          </a:solidFill>
          <a:round/>
          <a:headEnd/>
          <a:tailEnd/>
        </a:ln>
      </xdr:spPr>
    </xdr:sp>
    <xdr:clientData/>
  </xdr:twoCellAnchor>
  <xdr:twoCellAnchor>
    <xdr:from>
      <xdr:col>5</xdr:col>
      <xdr:colOff>542925</xdr:colOff>
      <xdr:row>15</xdr:row>
      <xdr:rowOff>76199</xdr:rowOff>
    </xdr:from>
    <xdr:to>
      <xdr:col>6</xdr:col>
      <xdr:colOff>95250</xdr:colOff>
      <xdr:row>16</xdr:row>
      <xdr:rowOff>161924</xdr:rowOff>
    </xdr:to>
    <xdr:sp macro="" textlink="">
      <xdr:nvSpPr>
        <xdr:cNvPr id="17" name="AutoShape 38">
          <a:extLst>
            <a:ext uri="{FF2B5EF4-FFF2-40B4-BE49-F238E27FC236}">
              <a16:creationId xmlns:a16="http://schemas.microsoft.com/office/drawing/2014/main" id="{00000000-0008-0000-0500-000011000000}"/>
            </a:ext>
          </a:extLst>
        </xdr:cNvPr>
        <xdr:cNvSpPr>
          <a:spLocks noChangeArrowheads="1"/>
        </xdr:cNvSpPr>
      </xdr:nvSpPr>
      <xdr:spPr bwMode="auto">
        <a:xfrm>
          <a:off x="3562350" y="2562224"/>
          <a:ext cx="238125" cy="276225"/>
        </a:xfrm>
        <a:prstGeom prst="roundRect">
          <a:avLst>
            <a:gd name="adj" fmla="val 16667"/>
          </a:avLst>
        </a:prstGeom>
        <a:noFill/>
        <a:ln w="28575">
          <a:solidFill>
            <a:srgbClr val="FF0000"/>
          </a:solidFill>
          <a:round/>
          <a:headEnd/>
          <a:tailEnd/>
        </a:ln>
      </xdr:spPr>
    </xdr:sp>
    <xdr:clientData/>
  </xdr:twoCellAnchor>
  <xdr:twoCellAnchor>
    <xdr:from>
      <xdr:col>4</xdr:col>
      <xdr:colOff>238125</xdr:colOff>
      <xdr:row>18</xdr:row>
      <xdr:rowOff>152400</xdr:rowOff>
    </xdr:from>
    <xdr:to>
      <xdr:col>5</xdr:col>
      <xdr:colOff>352425</xdr:colOff>
      <xdr:row>19</xdr:row>
      <xdr:rowOff>180976</xdr:rowOff>
    </xdr:to>
    <xdr:sp macro="" textlink="">
      <xdr:nvSpPr>
        <xdr:cNvPr id="18" name="AutoShape 38">
          <a:extLst>
            <a:ext uri="{FF2B5EF4-FFF2-40B4-BE49-F238E27FC236}">
              <a16:creationId xmlns:a16="http://schemas.microsoft.com/office/drawing/2014/main" id="{00000000-0008-0000-0500-000012000000}"/>
            </a:ext>
          </a:extLst>
        </xdr:cNvPr>
        <xdr:cNvSpPr>
          <a:spLocks noChangeArrowheads="1"/>
        </xdr:cNvSpPr>
      </xdr:nvSpPr>
      <xdr:spPr bwMode="auto">
        <a:xfrm>
          <a:off x="2571750" y="3209925"/>
          <a:ext cx="800100" cy="219076"/>
        </a:xfrm>
        <a:prstGeom prst="roundRect">
          <a:avLst>
            <a:gd name="adj" fmla="val 16667"/>
          </a:avLst>
        </a:prstGeom>
        <a:noFill/>
        <a:ln w="28575">
          <a:solidFill>
            <a:srgbClr val="FF0000"/>
          </a:solidFill>
          <a:round/>
          <a:headEnd/>
          <a:tailEnd/>
        </a:ln>
      </xdr:spPr>
    </xdr:sp>
    <xdr:clientData/>
  </xdr:twoCellAnchor>
  <xdr:twoCellAnchor>
    <xdr:from>
      <xdr:col>9</xdr:col>
      <xdr:colOff>14288</xdr:colOff>
      <xdr:row>1</xdr:row>
      <xdr:rowOff>28578</xdr:rowOff>
    </xdr:from>
    <xdr:to>
      <xdr:col>9</xdr:col>
      <xdr:colOff>57150</xdr:colOff>
      <xdr:row>41</xdr:row>
      <xdr:rowOff>0</xdr:rowOff>
    </xdr:to>
    <xdr:cxnSp macro="">
      <xdr:nvCxnSpPr>
        <xdr:cNvPr id="19" name="直線コネクタ 18">
          <a:extLst>
            <a:ext uri="{FF2B5EF4-FFF2-40B4-BE49-F238E27FC236}">
              <a16:creationId xmlns:a16="http://schemas.microsoft.com/office/drawing/2014/main" id="{00000000-0008-0000-0500-000013000000}"/>
            </a:ext>
          </a:extLst>
        </xdr:cNvPr>
        <xdr:cNvCxnSpPr/>
      </xdr:nvCxnSpPr>
      <xdr:spPr>
        <a:xfrm flipH="1" flipV="1">
          <a:off x="4681538" y="295278"/>
          <a:ext cx="42862" cy="7334247"/>
        </a:xfrm>
        <a:prstGeom prst="line">
          <a:avLst/>
        </a:prstGeom>
        <a:ln>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190500</xdr:colOff>
      <xdr:row>27</xdr:row>
      <xdr:rowOff>142875</xdr:rowOff>
    </xdr:from>
    <xdr:to>
      <xdr:col>3</xdr:col>
      <xdr:colOff>133350</xdr:colOff>
      <xdr:row>33</xdr:row>
      <xdr:rowOff>114300</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a:xfrm>
          <a:off x="190500" y="6181725"/>
          <a:ext cx="1590675" cy="1047750"/>
        </a:xfrm>
        <a:prstGeom prst="rect">
          <a:avLst/>
        </a:prstGeom>
        <a:noFill/>
        <a:ln w="38100" cmpd="dbl">
          <a:solidFill>
            <a:srgbClr val="FF993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322152</xdr:colOff>
      <xdr:row>27</xdr:row>
      <xdr:rowOff>142876</xdr:rowOff>
    </xdr:from>
    <xdr:to>
      <xdr:col>7</xdr:col>
      <xdr:colOff>104365</xdr:colOff>
      <xdr:row>36</xdr:row>
      <xdr:rowOff>106505</xdr:rowOff>
    </xdr:to>
    <xdr:grpSp>
      <xdr:nvGrpSpPr>
        <xdr:cNvPr id="21" name="グループ化 20">
          <a:extLst>
            <a:ext uri="{FF2B5EF4-FFF2-40B4-BE49-F238E27FC236}">
              <a16:creationId xmlns:a16="http://schemas.microsoft.com/office/drawing/2014/main" id="{00000000-0008-0000-0500-000015000000}"/>
            </a:ext>
          </a:extLst>
        </xdr:cNvPr>
        <xdr:cNvGrpSpPr/>
      </xdr:nvGrpSpPr>
      <xdr:grpSpPr>
        <a:xfrm>
          <a:off x="1969977" y="5295901"/>
          <a:ext cx="2449213" cy="1573354"/>
          <a:chOff x="1966108" y="4921250"/>
          <a:chExt cx="2440382" cy="1606865"/>
        </a:xfrm>
      </xdr:grpSpPr>
      <xdr:pic>
        <xdr:nvPicPr>
          <xdr:cNvPr id="22" name="図 21">
            <a:extLst>
              <a:ext uri="{FF2B5EF4-FFF2-40B4-BE49-F238E27FC236}">
                <a16:creationId xmlns:a16="http://schemas.microsoft.com/office/drawing/2014/main" id="{00000000-0008-0000-0500-000016000000}"/>
              </a:ext>
            </a:extLst>
          </xdr:cNvPr>
          <xdr:cNvPicPr>
            <a:picLocks noChangeAspect="1"/>
          </xdr:cNvPicPr>
        </xdr:nvPicPr>
        <xdr:blipFill rotWithShape="1">
          <a:blip xmlns:r="http://schemas.openxmlformats.org/officeDocument/2006/relationships" r:embed="rId6" cstate="screen">
            <a:extLst>
              <a:ext uri="{28A0092B-C50C-407E-A947-70E740481C1C}">
                <a14:useLocalDpi xmlns:a14="http://schemas.microsoft.com/office/drawing/2010/main"/>
              </a:ext>
            </a:extLst>
          </a:blip>
          <a:srcRect/>
          <a:stretch/>
        </xdr:blipFill>
        <xdr:spPr>
          <a:xfrm>
            <a:off x="1966108" y="4921250"/>
            <a:ext cx="2440382" cy="1606865"/>
          </a:xfrm>
          <a:prstGeom prst="rect">
            <a:avLst/>
          </a:prstGeom>
          <a:ln>
            <a:solidFill>
              <a:schemeClr val="tx1"/>
            </a:solidFill>
          </a:ln>
        </xdr:spPr>
      </xdr:pic>
      <xdr:sp macro="" textlink="">
        <xdr:nvSpPr>
          <xdr:cNvPr id="23" name="AutoShape 38">
            <a:extLst>
              <a:ext uri="{FF2B5EF4-FFF2-40B4-BE49-F238E27FC236}">
                <a16:creationId xmlns:a16="http://schemas.microsoft.com/office/drawing/2014/main" id="{00000000-0008-0000-0500-000017000000}"/>
              </a:ext>
            </a:extLst>
          </xdr:cNvPr>
          <xdr:cNvSpPr>
            <a:spLocks noChangeArrowheads="1"/>
          </xdr:cNvSpPr>
        </xdr:nvSpPr>
        <xdr:spPr bwMode="auto">
          <a:xfrm>
            <a:off x="3436501" y="5017526"/>
            <a:ext cx="313485" cy="296233"/>
          </a:xfrm>
          <a:prstGeom prst="roundRect">
            <a:avLst>
              <a:gd name="adj" fmla="val 16667"/>
            </a:avLst>
          </a:prstGeom>
          <a:noFill/>
          <a:ln w="28575">
            <a:solidFill>
              <a:srgbClr val="FFFF00"/>
            </a:solidFill>
            <a:round/>
            <a:headEnd/>
            <a:tailEnd/>
          </a:ln>
        </xdr:spPr>
      </xdr:sp>
      <xdr:sp macro="" textlink="">
        <xdr:nvSpPr>
          <xdr:cNvPr id="24" name="AutoShape 38">
            <a:extLst>
              <a:ext uri="{FF2B5EF4-FFF2-40B4-BE49-F238E27FC236}">
                <a16:creationId xmlns:a16="http://schemas.microsoft.com/office/drawing/2014/main" id="{00000000-0008-0000-0500-000018000000}"/>
              </a:ext>
            </a:extLst>
          </xdr:cNvPr>
          <xdr:cNvSpPr>
            <a:spLocks noChangeArrowheads="1"/>
          </xdr:cNvSpPr>
        </xdr:nvSpPr>
        <xdr:spPr bwMode="auto">
          <a:xfrm>
            <a:off x="3399181" y="5676645"/>
            <a:ext cx="313485" cy="296233"/>
          </a:xfrm>
          <a:prstGeom prst="roundRect">
            <a:avLst>
              <a:gd name="adj" fmla="val 16667"/>
            </a:avLst>
          </a:prstGeom>
          <a:noFill/>
          <a:ln w="28575">
            <a:solidFill>
              <a:srgbClr val="FFFF00"/>
            </a:solidFill>
            <a:round/>
            <a:headEnd/>
            <a:tailEnd/>
          </a:ln>
        </xdr:spPr>
      </xdr:sp>
      <xdr:sp macro="" textlink="">
        <xdr:nvSpPr>
          <xdr:cNvPr id="25" name="AutoShape 38">
            <a:extLst>
              <a:ext uri="{FF2B5EF4-FFF2-40B4-BE49-F238E27FC236}">
                <a16:creationId xmlns:a16="http://schemas.microsoft.com/office/drawing/2014/main" id="{00000000-0008-0000-0500-000019000000}"/>
              </a:ext>
            </a:extLst>
          </xdr:cNvPr>
          <xdr:cNvSpPr>
            <a:spLocks noChangeArrowheads="1"/>
          </xdr:cNvSpPr>
        </xdr:nvSpPr>
        <xdr:spPr bwMode="auto">
          <a:xfrm>
            <a:off x="3496213" y="6017313"/>
            <a:ext cx="313485" cy="296233"/>
          </a:xfrm>
          <a:prstGeom prst="roundRect">
            <a:avLst>
              <a:gd name="adj" fmla="val 16667"/>
            </a:avLst>
          </a:prstGeom>
          <a:noFill/>
          <a:ln w="28575">
            <a:solidFill>
              <a:srgbClr val="FFFF00"/>
            </a:solidFill>
            <a:round/>
            <a:headEnd/>
            <a:tailEnd/>
          </a:ln>
        </xdr:spPr>
      </xdr:sp>
      <xdr:sp macro="" textlink="">
        <xdr:nvSpPr>
          <xdr:cNvPr id="26" name="AutoShape 38">
            <a:extLst>
              <a:ext uri="{FF2B5EF4-FFF2-40B4-BE49-F238E27FC236}">
                <a16:creationId xmlns:a16="http://schemas.microsoft.com/office/drawing/2014/main" id="{00000000-0008-0000-0500-00001A000000}"/>
              </a:ext>
            </a:extLst>
          </xdr:cNvPr>
          <xdr:cNvSpPr>
            <a:spLocks noChangeArrowheads="1"/>
          </xdr:cNvSpPr>
        </xdr:nvSpPr>
        <xdr:spPr bwMode="auto">
          <a:xfrm>
            <a:off x="2428876" y="5008563"/>
            <a:ext cx="313485" cy="296233"/>
          </a:xfrm>
          <a:prstGeom prst="roundRect">
            <a:avLst>
              <a:gd name="adj" fmla="val 16667"/>
            </a:avLst>
          </a:prstGeom>
          <a:noFill/>
          <a:ln w="28575">
            <a:solidFill>
              <a:srgbClr val="FFFF00"/>
            </a:solidFill>
            <a:round/>
            <a:headEnd/>
            <a:tailEnd/>
          </a:ln>
        </xdr:spPr>
      </xdr:sp>
      <xdr:sp macro="" textlink="">
        <xdr:nvSpPr>
          <xdr:cNvPr id="27" name="AutoShape 38">
            <a:extLst>
              <a:ext uri="{FF2B5EF4-FFF2-40B4-BE49-F238E27FC236}">
                <a16:creationId xmlns:a16="http://schemas.microsoft.com/office/drawing/2014/main" id="{00000000-0008-0000-0500-00001B000000}"/>
              </a:ext>
            </a:extLst>
          </xdr:cNvPr>
          <xdr:cNvSpPr>
            <a:spLocks noChangeArrowheads="1"/>
          </xdr:cNvSpPr>
        </xdr:nvSpPr>
        <xdr:spPr bwMode="auto">
          <a:xfrm>
            <a:off x="2763838" y="5010150"/>
            <a:ext cx="313485" cy="296233"/>
          </a:xfrm>
          <a:prstGeom prst="roundRect">
            <a:avLst>
              <a:gd name="adj" fmla="val 16667"/>
            </a:avLst>
          </a:prstGeom>
          <a:noFill/>
          <a:ln w="28575">
            <a:solidFill>
              <a:srgbClr val="FFFF00"/>
            </a:solidFill>
            <a:round/>
            <a:headEnd/>
            <a:tailEnd/>
          </a:ln>
        </xdr:spPr>
      </xdr:sp>
      <xdr:sp macro="" textlink="">
        <xdr:nvSpPr>
          <xdr:cNvPr id="28" name="AutoShape 38">
            <a:extLst>
              <a:ext uri="{FF2B5EF4-FFF2-40B4-BE49-F238E27FC236}">
                <a16:creationId xmlns:a16="http://schemas.microsoft.com/office/drawing/2014/main" id="{00000000-0008-0000-0500-00001C000000}"/>
              </a:ext>
            </a:extLst>
          </xdr:cNvPr>
          <xdr:cNvSpPr>
            <a:spLocks noChangeArrowheads="1"/>
          </xdr:cNvSpPr>
        </xdr:nvSpPr>
        <xdr:spPr bwMode="auto">
          <a:xfrm>
            <a:off x="3746500" y="5675313"/>
            <a:ext cx="313485" cy="296233"/>
          </a:xfrm>
          <a:prstGeom prst="roundRect">
            <a:avLst>
              <a:gd name="adj" fmla="val 16667"/>
            </a:avLst>
          </a:prstGeom>
          <a:noFill/>
          <a:ln w="28575">
            <a:solidFill>
              <a:srgbClr val="FFFF00"/>
            </a:solidFill>
            <a:round/>
            <a:headEnd/>
            <a:tailEnd/>
          </a:ln>
        </xdr:spPr>
      </xdr:sp>
    </xdr:grpSp>
    <xdr:clientData/>
  </xdr:twoCellAnchor>
  <xdr:twoCellAnchor>
    <xdr:from>
      <xdr:col>5</xdr:col>
      <xdr:colOff>323852</xdr:colOff>
      <xdr:row>23</xdr:row>
      <xdr:rowOff>143325</xdr:rowOff>
    </xdr:from>
    <xdr:to>
      <xdr:col>6</xdr:col>
      <xdr:colOff>213199</xdr:colOff>
      <xdr:row>27</xdr:row>
      <xdr:rowOff>76200</xdr:rowOff>
    </xdr:to>
    <xdr:grpSp>
      <xdr:nvGrpSpPr>
        <xdr:cNvPr id="30" name="グループ化 29">
          <a:extLst>
            <a:ext uri="{FF2B5EF4-FFF2-40B4-BE49-F238E27FC236}">
              <a16:creationId xmlns:a16="http://schemas.microsoft.com/office/drawing/2014/main" id="{00000000-0008-0000-0500-00001E000000}"/>
            </a:ext>
          </a:extLst>
        </xdr:cNvPr>
        <xdr:cNvGrpSpPr/>
      </xdr:nvGrpSpPr>
      <xdr:grpSpPr>
        <a:xfrm>
          <a:off x="3343277" y="4534350"/>
          <a:ext cx="575147" cy="694875"/>
          <a:chOff x="3409952" y="4171951"/>
          <a:chExt cx="575147" cy="628649"/>
        </a:xfrm>
      </xdr:grpSpPr>
      <xdr:pic>
        <xdr:nvPicPr>
          <xdr:cNvPr id="31" name="図 30">
            <a:extLst>
              <a:ext uri="{FF2B5EF4-FFF2-40B4-BE49-F238E27FC236}">
                <a16:creationId xmlns:a16="http://schemas.microsoft.com/office/drawing/2014/main" id="{00000000-0008-0000-0500-00001F000000}"/>
              </a:ext>
            </a:extLst>
          </xdr:cNvPr>
          <xdr:cNvPicPr>
            <a:picLocks noChangeAspect="1"/>
          </xdr:cNvPicPr>
        </xdr:nvPicPr>
        <xdr:blipFill rotWithShape="1">
          <a:blip xmlns:r="http://schemas.openxmlformats.org/officeDocument/2006/relationships" r:embed="rId7" cstate="screen">
            <a:extLst>
              <a:ext uri="{28A0092B-C50C-407E-A947-70E740481C1C}">
                <a14:useLocalDpi xmlns:a14="http://schemas.microsoft.com/office/drawing/2010/main"/>
              </a:ext>
            </a:extLst>
          </a:blip>
          <a:srcRect/>
          <a:stretch/>
        </xdr:blipFill>
        <xdr:spPr>
          <a:xfrm>
            <a:off x="3409952" y="4171951"/>
            <a:ext cx="575147" cy="628649"/>
          </a:xfrm>
          <a:prstGeom prst="rect">
            <a:avLst/>
          </a:prstGeom>
        </xdr:spPr>
      </xdr:pic>
      <xdr:sp macro="" textlink="">
        <xdr:nvSpPr>
          <xdr:cNvPr id="32" name="AutoShape 38">
            <a:extLst>
              <a:ext uri="{FF2B5EF4-FFF2-40B4-BE49-F238E27FC236}">
                <a16:creationId xmlns:a16="http://schemas.microsoft.com/office/drawing/2014/main" id="{00000000-0008-0000-0500-000020000000}"/>
              </a:ext>
            </a:extLst>
          </xdr:cNvPr>
          <xdr:cNvSpPr>
            <a:spLocks noChangeArrowheads="1"/>
          </xdr:cNvSpPr>
        </xdr:nvSpPr>
        <xdr:spPr bwMode="auto">
          <a:xfrm>
            <a:off x="3467100" y="4429125"/>
            <a:ext cx="371475" cy="339217"/>
          </a:xfrm>
          <a:prstGeom prst="roundRect">
            <a:avLst>
              <a:gd name="adj" fmla="val 16667"/>
            </a:avLst>
          </a:prstGeom>
          <a:noFill/>
          <a:ln w="28575">
            <a:solidFill>
              <a:srgbClr val="FF9933"/>
            </a:solidFill>
            <a:round/>
            <a:headEnd/>
            <a:tailEnd/>
          </a:ln>
        </xdr:spPr>
      </xdr:sp>
    </xdr:grpSp>
    <xdr:clientData/>
  </xdr:twoCellAnchor>
  <xdr:twoCellAnchor>
    <xdr:from>
      <xdr:col>6</xdr:col>
      <xdr:colOff>123777</xdr:colOff>
      <xdr:row>23</xdr:row>
      <xdr:rowOff>114655</xdr:rowOff>
    </xdr:from>
    <xdr:to>
      <xdr:col>8</xdr:col>
      <xdr:colOff>174078</xdr:colOff>
      <xdr:row>27</xdr:row>
      <xdr:rowOff>19405</xdr:rowOff>
    </xdr:to>
    <xdr:sp macro="" textlink="">
      <xdr:nvSpPr>
        <xdr:cNvPr id="45" name="雲形吹き出し 44">
          <a:extLst>
            <a:ext uri="{FF2B5EF4-FFF2-40B4-BE49-F238E27FC236}">
              <a16:creationId xmlns:a16="http://schemas.microsoft.com/office/drawing/2014/main" id="{00000000-0008-0000-0500-00002D000000}"/>
            </a:ext>
          </a:extLst>
        </xdr:cNvPr>
        <xdr:cNvSpPr/>
      </xdr:nvSpPr>
      <xdr:spPr>
        <a:xfrm rot="921883">
          <a:off x="3829002" y="5267680"/>
          <a:ext cx="821826" cy="619125"/>
        </a:xfrm>
        <a:prstGeom prst="cloudCallout">
          <a:avLst/>
        </a:prstGeom>
      </xdr:spPr>
      <xdr:style>
        <a:lnRef idx="3">
          <a:schemeClr val="lt1"/>
        </a:lnRef>
        <a:fillRef idx="1">
          <a:schemeClr val="accent6"/>
        </a:fillRef>
        <a:effectRef idx="1">
          <a:schemeClr val="accent6"/>
        </a:effectRef>
        <a:fontRef idx="minor">
          <a:schemeClr val="lt1"/>
        </a:fontRef>
      </xdr:style>
      <xdr:txBody>
        <a:bodyPr vertOverflow="clip" horzOverflow="clip" rtlCol="0" anchor="ctr" anchorCtr="0"/>
        <a:lstStyle/>
        <a:p>
          <a:pPr algn="ctr"/>
          <a:r>
            <a:rPr kumimoji="1" lang="ja-JP" altLang="en-US" sz="1100" b="1"/>
            <a:t>切替</a:t>
          </a:r>
        </a:p>
      </xdr:txBody>
    </xdr:sp>
    <xdr:clientData/>
  </xdr:twoCellAnchor>
  <xdr:twoCellAnchor>
    <xdr:from>
      <xdr:col>2</xdr:col>
      <xdr:colOff>535488</xdr:colOff>
      <xdr:row>31</xdr:row>
      <xdr:rowOff>15663</xdr:rowOff>
    </xdr:from>
    <xdr:to>
      <xdr:col>5</xdr:col>
      <xdr:colOff>290865</xdr:colOff>
      <xdr:row>37</xdr:row>
      <xdr:rowOff>27842</xdr:rowOff>
    </xdr:to>
    <xdr:sp macro="" textlink="">
      <xdr:nvSpPr>
        <xdr:cNvPr id="46" name="雲形吹き出し 45">
          <a:extLst>
            <a:ext uri="{FF2B5EF4-FFF2-40B4-BE49-F238E27FC236}">
              <a16:creationId xmlns:a16="http://schemas.microsoft.com/office/drawing/2014/main" id="{00000000-0008-0000-0500-00002E000000}"/>
            </a:ext>
          </a:extLst>
        </xdr:cNvPr>
        <xdr:cNvSpPr/>
      </xdr:nvSpPr>
      <xdr:spPr>
        <a:xfrm rot="20882542">
          <a:off x="1497513" y="6597438"/>
          <a:ext cx="1812777" cy="1059929"/>
        </a:xfrm>
        <a:prstGeom prst="cloudCallout">
          <a:avLst/>
        </a:prstGeom>
      </xdr:spPr>
      <xdr:style>
        <a:lnRef idx="3">
          <a:schemeClr val="lt1"/>
        </a:lnRef>
        <a:fillRef idx="1">
          <a:schemeClr val="accent6"/>
        </a:fillRef>
        <a:effectRef idx="1">
          <a:schemeClr val="accent6"/>
        </a:effectRef>
        <a:fontRef idx="minor">
          <a:schemeClr val="lt1"/>
        </a:fontRef>
      </xdr:style>
      <xdr:txBody>
        <a:bodyPr vertOverflow="clip" horzOverflow="clip" rtlCol="0" anchor="ctr" anchorCtr="0"/>
        <a:lstStyle/>
        <a:p>
          <a:pPr algn="ctr" rtl="0" eaLnBrk="1" fontAlgn="auto" latinLnBrk="0" hangingPunct="1"/>
          <a:r>
            <a:rPr lang="en-US" altLang="ja-JP" sz="1100" b="1" i="0" baseline="0">
              <a:solidFill>
                <a:schemeClr val="lt1"/>
              </a:solidFill>
              <a:effectLst/>
              <a:latin typeface="+mn-lt"/>
              <a:ea typeface="+mn-ea"/>
              <a:cs typeface="+mn-cs"/>
            </a:rPr>
            <a:t>=</a:t>
          </a:r>
          <a:r>
            <a:rPr lang="ja-JP" altLang="ja-JP" sz="1100" b="1" i="0" baseline="0">
              <a:solidFill>
                <a:schemeClr val="lt1"/>
              </a:solidFill>
              <a:effectLst/>
              <a:latin typeface="+mn-lt"/>
              <a:ea typeface="+mn-ea"/>
              <a:cs typeface="+mn-cs"/>
            </a:rPr>
            <a:t>　　</a:t>
          </a:r>
          <a:r>
            <a:rPr lang="en-US" altLang="ja-JP" sz="1100" b="1" i="0" baseline="0">
              <a:solidFill>
                <a:schemeClr val="lt1"/>
              </a:solidFill>
              <a:effectLst/>
              <a:latin typeface="+mn-lt"/>
              <a:ea typeface="+mn-ea"/>
              <a:cs typeface="+mn-cs"/>
            </a:rPr>
            <a:t>+</a:t>
          </a:r>
          <a:r>
            <a:rPr lang="ja-JP" altLang="ja-JP" sz="1100" b="1" i="0" baseline="0">
              <a:solidFill>
                <a:schemeClr val="lt1"/>
              </a:solidFill>
              <a:effectLst/>
              <a:latin typeface="+mn-lt"/>
              <a:ea typeface="+mn-ea"/>
              <a:cs typeface="+mn-cs"/>
            </a:rPr>
            <a:t>　</a:t>
          </a:r>
          <a:r>
            <a:rPr lang="en-US" altLang="ja-JP" sz="1100" b="1" i="0" baseline="0">
              <a:solidFill>
                <a:schemeClr val="lt1"/>
              </a:solidFill>
              <a:effectLst/>
              <a:latin typeface="+mn-lt"/>
              <a:ea typeface="+mn-ea"/>
              <a:cs typeface="+mn-cs"/>
            </a:rPr>
            <a:t>*</a:t>
          </a:r>
          <a:r>
            <a:rPr lang="ja-JP" altLang="ja-JP" sz="1100" b="1" i="0" baseline="0">
              <a:solidFill>
                <a:schemeClr val="lt1"/>
              </a:solidFill>
              <a:effectLst/>
              <a:latin typeface="+mn-lt"/>
              <a:ea typeface="+mn-ea"/>
              <a:cs typeface="+mn-cs"/>
            </a:rPr>
            <a:t>　（　）は</a:t>
          </a:r>
          <a:endParaRPr lang="ja-JP" altLang="ja-JP" b="1">
            <a:effectLst/>
          </a:endParaRPr>
        </a:p>
        <a:p>
          <a:pPr algn="ctr" rtl="0" eaLnBrk="1" fontAlgn="auto" latinLnBrk="0" hangingPunct="1"/>
          <a:r>
            <a:rPr lang="ja-JP" altLang="ja-JP" sz="1100" b="1" i="0" baseline="0">
              <a:solidFill>
                <a:schemeClr val="lt1"/>
              </a:solidFill>
              <a:effectLst/>
              <a:latin typeface="+mn-lt"/>
              <a:ea typeface="+mn-ea"/>
              <a:cs typeface="+mn-cs"/>
            </a:rPr>
            <a:t>Shift キー を</a:t>
          </a:r>
          <a:endParaRPr lang="ja-JP" altLang="ja-JP" b="1">
            <a:effectLst/>
          </a:endParaRPr>
        </a:p>
        <a:p>
          <a:pPr algn="ctr" rtl="0" eaLnBrk="1" fontAlgn="auto" latinLnBrk="0" hangingPunct="1"/>
          <a:r>
            <a:rPr lang="ja-JP" altLang="ja-JP" sz="1100" b="1" i="0" baseline="0">
              <a:solidFill>
                <a:schemeClr val="lt1"/>
              </a:solidFill>
              <a:effectLst/>
              <a:latin typeface="+mn-lt"/>
              <a:ea typeface="+mn-ea"/>
              <a:cs typeface="+mn-cs"/>
            </a:rPr>
            <a:t>押しながら♪</a:t>
          </a:r>
          <a:endParaRPr lang="ja-JP" altLang="ja-JP" b="1">
            <a:effectLst/>
          </a:endParaRPr>
        </a:p>
      </xdr:txBody>
    </xdr:sp>
    <xdr:clientData/>
  </xdr:twoCellAnchor>
  <xdr:twoCellAnchor>
    <xdr:from>
      <xdr:col>5</xdr:col>
      <xdr:colOff>342901</xdr:colOff>
      <xdr:row>22</xdr:row>
      <xdr:rowOff>47625</xdr:rowOff>
    </xdr:from>
    <xdr:to>
      <xdr:col>6</xdr:col>
      <xdr:colOff>323851</xdr:colOff>
      <xdr:row>23</xdr:row>
      <xdr:rowOff>66675</xdr:rowOff>
    </xdr:to>
    <xdr:sp macro="" textlink="">
      <xdr:nvSpPr>
        <xdr:cNvPr id="47" name="AutoShape 38">
          <a:extLst>
            <a:ext uri="{FF2B5EF4-FFF2-40B4-BE49-F238E27FC236}">
              <a16:creationId xmlns:a16="http://schemas.microsoft.com/office/drawing/2014/main" id="{00000000-0008-0000-0500-00002F000000}"/>
            </a:ext>
          </a:extLst>
        </xdr:cNvPr>
        <xdr:cNvSpPr>
          <a:spLocks noChangeArrowheads="1"/>
        </xdr:cNvSpPr>
      </xdr:nvSpPr>
      <xdr:spPr bwMode="auto">
        <a:xfrm>
          <a:off x="3362326" y="5010150"/>
          <a:ext cx="666750" cy="209550"/>
        </a:xfrm>
        <a:prstGeom prst="roundRect">
          <a:avLst>
            <a:gd name="adj" fmla="val 16667"/>
          </a:avLst>
        </a:prstGeom>
        <a:noFill/>
        <a:ln w="28575">
          <a:solidFill>
            <a:srgbClr val="FF0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114300</xdr:colOff>
      <xdr:row>1</xdr:row>
      <xdr:rowOff>47627</xdr:rowOff>
    </xdr:from>
    <xdr:to>
      <xdr:col>18</xdr:col>
      <xdr:colOff>406526</xdr:colOff>
      <xdr:row>7</xdr:row>
      <xdr:rowOff>137173</xdr:rowOff>
    </xdr:to>
    <xdr:pic>
      <xdr:nvPicPr>
        <xdr:cNvPr id="35" name="図 34">
          <a:extLst>
            <a:ext uri="{FF2B5EF4-FFF2-40B4-BE49-F238E27FC236}">
              <a16:creationId xmlns:a16="http://schemas.microsoft.com/office/drawing/2014/main" id="{00000000-0008-0000-0600-000023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114300" y="314327"/>
          <a:ext cx="9160001" cy="1013471"/>
        </a:xfrm>
        <a:prstGeom prst="rect">
          <a:avLst/>
        </a:prstGeom>
      </xdr:spPr>
    </xdr:pic>
    <xdr:clientData/>
  </xdr:twoCellAnchor>
  <xdr:twoCellAnchor>
    <xdr:from>
      <xdr:col>0</xdr:col>
      <xdr:colOff>114300</xdr:colOff>
      <xdr:row>12</xdr:row>
      <xdr:rowOff>97122</xdr:rowOff>
    </xdr:from>
    <xdr:to>
      <xdr:col>6</xdr:col>
      <xdr:colOff>333375</xdr:colOff>
      <xdr:row>20</xdr:row>
      <xdr:rowOff>95251</xdr:rowOff>
    </xdr:to>
    <xdr:grpSp>
      <xdr:nvGrpSpPr>
        <xdr:cNvPr id="11" name="グループ化 10">
          <a:extLst>
            <a:ext uri="{FF2B5EF4-FFF2-40B4-BE49-F238E27FC236}">
              <a16:creationId xmlns:a16="http://schemas.microsoft.com/office/drawing/2014/main" id="{00000000-0008-0000-0600-00000B000000}"/>
            </a:ext>
          </a:extLst>
        </xdr:cNvPr>
        <xdr:cNvGrpSpPr/>
      </xdr:nvGrpSpPr>
      <xdr:grpSpPr>
        <a:xfrm>
          <a:off x="114300" y="2144997"/>
          <a:ext cx="3771900" cy="1588804"/>
          <a:chOff x="114300" y="5461920"/>
          <a:chExt cx="3771900" cy="1693319"/>
        </a:xfrm>
      </xdr:grpSpPr>
      <xdr:sp macro="" textlink="">
        <xdr:nvSpPr>
          <xdr:cNvPr id="26" name="テキスト ボックス 44">
            <a:extLst>
              <a:ext uri="{FF2B5EF4-FFF2-40B4-BE49-F238E27FC236}">
                <a16:creationId xmlns:a16="http://schemas.microsoft.com/office/drawing/2014/main" id="{00000000-0008-0000-0600-00001A000000}"/>
              </a:ext>
            </a:extLst>
          </xdr:cNvPr>
          <xdr:cNvSpPr txBox="1"/>
        </xdr:nvSpPr>
        <xdr:spPr>
          <a:xfrm>
            <a:off x="266700" y="5461920"/>
            <a:ext cx="1806962" cy="2616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kumimoji="1" lang="ja-JP" altLang="en-US" sz="1400" b="1" i="0" cap="none" spc="0">
                <a:ln>
                  <a:noFill/>
                </a:ln>
                <a:solidFill>
                  <a:srgbClr val="0000FF"/>
                </a:solidFill>
                <a:effectLst/>
                <a:latin typeface="MS UI Gothic" pitchFamily="50" charset="-128"/>
                <a:ea typeface="MS UI Gothic" pitchFamily="50" charset="-128"/>
              </a:rPr>
              <a:t>練習問題</a:t>
            </a:r>
          </a:p>
        </xdr:txBody>
      </xdr:sp>
      <xdr:sp macro="" textlink="">
        <xdr:nvSpPr>
          <xdr:cNvPr id="27" name="角丸四角形 26">
            <a:extLst>
              <a:ext uri="{FF2B5EF4-FFF2-40B4-BE49-F238E27FC236}">
                <a16:creationId xmlns:a16="http://schemas.microsoft.com/office/drawing/2014/main" id="{00000000-0008-0000-0600-00001B000000}"/>
              </a:ext>
            </a:extLst>
          </xdr:cNvPr>
          <xdr:cNvSpPr/>
        </xdr:nvSpPr>
        <xdr:spPr bwMode="auto">
          <a:xfrm>
            <a:off x="114300" y="5495925"/>
            <a:ext cx="3771900" cy="1659314"/>
          </a:xfrm>
          <a:prstGeom prst="roundRect">
            <a:avLst>
              <a:gd name="adj" fmla="val 4113"/>
            </a:avLst>
          </a:prstGeom>
          <a:noFill/>
          <a:ln w="28575" cap="rnd" cmpd="sng" algn="ctr">
            <a:solidFill>
              <a:srgbClr val="FFC000"/>
            </a:solidFill>
            <a:prstDash val="sysDot"/>
            <a:round/>
            <a:headEnd type="none" w="med" len="med"/>
            <a:tailEnd type="none" w="med" len="med"/>
          </a:ln>
          <a:effectLst/>
        </xdr:spPr>
        <xdr:txBody>
          <a:bodyPr wrap="square" lIns="18288" tIns="0" rIns="0" bIns="0" rtlCol="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a:endParaRPr kumimoji="1" lang="ja-JP" altLang="en-US" sz="1100"/>
          </a:p>
        </xdr:txBody>
      </xdr:sp>
      <xdr:sp macro="" textlink="">
        <xdr:nvSpPr>
          <xdr:cNvPr id="28" name="テキスト ボックス 27">
            <a:extLst>
              <a:ext uri="{FF2B5EF4-FFF2-40B4-BE49-F238E27FC236}">
                <a16:creationId xmlns:a16="http://schemas.microsoft.com/office/drawing/2014/main" id="{00000000-0008-0000-0600-00001C000000}"/>
              </a:ext>
            </a:extLst>
          </xdr:cNvPr>
          <xdr:cNvSpPr txBox="1"/>
        </xdr:nvSpPr>
        <xdr:spPr>
          <a:xfrm>
            <a:off x="276225" y="5724526"/>
            <a:ext cx="3514725" cy="1379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500"/>
              </a:lnSpc>
            </a:pPr>
            <a:r>
              <a:rPr lang="en-US" altLang="ja-JP" sz="1050" b="0" i="0" u="none" strike="noStrike">
                <a:solidFill>
                  <a:sysClr val="windowText" lastClr="000000"/>
                </a:solidFill>
                <a:effectLst/>
                <a:latin typeface="+mn-lt"/>
                <a:ea typeface="+mn-ea"/>
                <a:cs typeface="+mn-cs"/>
              </a:rPr>
              <a:t>①</a:t>
            </a:r>
            <a:r>
              <a:rPr lang="ja-JP" altLang="en-US" sz="1050" b="0" i="0" u="none" strike="noStrike">
                <a:solidFill>
                  <a:sysClr val="windowText" lastClr="000000"/>
                </a:solidFill>
                <a:effectLst/>
                <a:latin typeface="+mn-lt"/>
                <a:ea typeface="+mn-ea"/>
                <a:cs typeface="+mn-cs"/>
              </a:rPr>
              <a:t>　相川　美樹の５教科合計を算出する</a:t>
            </a:r>
            <a:endParaRPr lang="en-US" altLang="ja-JP" sz="1050" b="0" i="0" u="none" strike="noStrike">
              <a:solidFill>
                <a:sysClr val="windowText" lastClr="000000"/>
              </a:solidFill>
              <a:effectLst/>
              <a:latin typeface="+mn-lt"/>
              <a:ea typeface="+mn-ea"/>
              <a:cs typeface="+mn-cs"/>
            </a:endParaRPr>
          </a:p>
          <a:p>
            <a:pPr>
              <a:lnSpc>
                <a:spcPts val="1500"/>
              </a:lnSpc>
            </a:pPr>
            <a:r>
              <a:rPr lang="ja-JP" altLang="en-US" sz="1050" b="0" i="0" u="none" strike="noStrike">
                <a:solidFill>
                  <a:sysClr val="windowText" lastClr="000000"/>
                </a:solidFill>
                <a:effectLst/>
                <a:latin typeface="+mn-lt"/>
                <a:ea typeface="+mn-ea"/>
                <a:cs typeface="+mn-cs"/>
              </a:rPr>
              <a:t>②　国語の平均を算出する</a:t>
            </a:r>
            <a:endParaRPr lang="en-US" altLang="ja-JP" sz="1050" b="0" i="0" u="none" strike="noStrike">
              <a:solidFill>
                <a:sysClr val="windowText" lastClr="000000"/>
              </a:solidFill>
              <a:effectLst/>
              <a:latin typeface="+mn-lt"/>
              <a:ea typeface="+mn-ea"/>
              <a:cs typeface="+mn-cs"/>
            </a:endParaRPr>
          </a:p>
          <a:p>
            <a:pPr>
              <a:lnSpc>
                <a:spcPts val="1500"/>
              </a:lnSpc>
            </a:pPr>
            <a:r>
              <a:rPr lang="ja-JP" altLang="en-US" sz="1050" b="0" i="0" u="none" strike="noStrike">
                <a:solidFill>
                  <a:sysClr val="windowText" lastClr="000000"/>
                </a:solidFill>
                <a:effectLst/>
                <a:latin typeface="+mn-lt"/>
                <a:ea typeface="+mn-ea"/>
                <a:cs typeface="+mn-cs"/>
              </a:rPr>
              <a:t>③　国語の最高点を算出する</a:t>
            </a:r>
            <a:endParaRPr lang="en-US" altLang="ja-JP" sz="1050" b="0" i="0" u="none" strike="noStrike">
              <a:solidFill>
                <a:sysClr val="windowText" lastClr="000000"/>
              </a:solidFill>
              <a:effectLst/>
              <a:latin typeface="+mn-lt"/>
              <a:ea typeface="+mn-ea"/>
              <a:cs typeface="+mn-cs"/>
            </a:endParaRPr>
          </a:p>
          <a:p>
            <a:pPr>
              <a:lnSpc>
                <a:spcPts val="1500"/>
              </a:lnSpc>
            </a:pPr>
            <a:r>
              <a:rPr lang="ja-JP" altLang="en-US" sz="1050" b="0" i="0" u="none" strike="noStrike">
                <a:solidFill>
                  <a:sysClr val="windowText" lastClr="000000"/>
                </a:solidFill>
                <a:effectLst/>
                <a:latin typeface="+mn-lt"/>
                <a:ea typeface="+mn-ea"/>
                <a:cs typeface="+mn-cs"/>
              </a:rPr>
              <a:t>④　５教科合計・平均・最高点をオートフィルする</a:t>
            </a:r>
            <a:endParaRPr lang="en-US" altLang="ja-JP" sz="1050" b="0" i="0" u="none" strike="noStrike">
              <a:solidFill>
                <a:sysClr val="windowText" lastClr="000000"/>
              </a:solidFill>
              <a:effectLst/>
              <a:latin typeface="+mn-lt"/>
              <a:ea typeface="+mn-ea"/>
              <a:cs typeface="+mn-cs"/>
            </a:endParaRPr>
          </a:p>
          <a:p>
            <a:pPr>
              <a:lnSpc>
                <a:spcPts val="1500"/>
              </a:lnSpc>
            </a:pPr>
            <a:r>
              <a:rPr lang="ja-JP" altLang="en-US" sz="1050" b="0" i="0" u="none" strike="noStrike">
                <a:solidFill>
                  <a:sysClr val="windowText" lastClr="000000"/>
                </a:solidFill>
                <a:effectLst/>
                <a:latin typeface="+mn-lt"/>
                <a:ea typeface="+mn-ea"/>
                <a:cs typeface="+mn-cs"/>
              </a:rPr>
              <a:t>　　（書式なしのオートフィル）</a:t>
            </a:r>
            <a:endParaRPr lang="en-US" altLang="ja-JP" sz="1050" b="0" i="0" u="none" strike="noStrike">
              <a:solidFill>
                <a:sysClr val="windowText" lastClr="000000"/>
              </a:solidFill>
              <a:effectLst/>
              <a:latin typeface="+mn-lt"/>
              <a:ea typeface="+mn-ea"/>
              <a:cs typeface="+mn-cs"/>
            </a:endParaRPr>
          </a:p>
          <a:p>
            <a:pPr>
              <a:lnSpc>
                <a:spcPts val="1500"/>
              </a:lnSpc>
            </a:pPr>
            <a:r>
              <a:rPr lang="ja-JP" altLang="en-US" sz="1050" b="0" i="0" u="none" strike="noStrike">
                <a:solidFill>
                  <a:sysClr val="windowText" lastClr="000000"/>
                </a:solidFill>
                <a:effectLst/>
                <a:latin typeface="+mn-lt"/>
                <a:ea typeface="+mn-ea"/>
                <a:cs typeface="+mn-cs"/>
              </a:rPr>
              <a:t>⑤　書式の変更（平均点の小数点を第一位までにする）</a:t>
            </a:r>
            <a:endParaRPr lang="en-US" altLang="ja-JP" sz="1050" b="0" i="0" u="none" strike="noStrike">
              <a:solidFill>
                <a:sysClr val="windowText" lastClr="000000"/>
              </a:solidFill>
              <a:effectLst/>
              <a:latin typeface="+mn-lt"/>
              <a:ea typeface="+mn-ea"/>
              <a:cs typeface="+mn-cs"/>
            </a:endParaRPr>
          </a:p>
          <a:p>
            <a:endParaRPr kumimoji="1" lang="ja-JP" altLang="en-US" sz="1100" b="0">
              <a:solidFill>
                <a:srgbClr val="FF0000"/>
              </a:solidFill>
            </a:endParaRPr>
          </a:p>
        </xdr:txBody>
      </xdr:sp>
    </xdr:grpSp>
    <xdr:clientData/>
  </xdr:twoCellAnchor>
  <xdr:twoCellAnchor>
    <xdr:from>
      <xdr:col>0</xdr:col>
      <xdr:colOff>114300</xdr:colOff>
      <xdr:row>21</xdr:row>
      <xdr:rowOff>57149</xdr:rowOff>
    </xdr:from>
    <xdr:to>
      <xdr:col>6</xdr:col>
      <xdr:colOff>352425</xdr:colOff>
      <xdr:row>35</xdr:row>
      <xdr:rowOff>0</xdr:rowOff>
    </xdr:to>
    <xdr:grpSp>
      <xdr:nvGrpSpPr>
        <xdr:cNvPr id="8" name="グループ化 7">
          <a:extLst>
            <a:ext uri="{FF2B5EF4-FFF2-40B4-BE49-F238E27FC236}">
              <a16:creationId xmlns:a16="http://schemas.microsoft.com/office/drawing/2014/main" id="{00000000-0008-0000-0600-000008000000}"/>
            </a:ext>
          </a:extLst>
        </xdr:cNvPr>
        <xdr:cNvGrpSpPr/>
      </xdr:nvGrpSpPr>
      <xdr:grpSpPr>
        <a:xfrm>
          <a:off x="114300" y="3886199"/>
          <a:ext cx="3790950" cy="2667001"/>
          <a:chOff x="104775" y="4581524"/>
          <a:chExt cx="3790950" cy="2667001"/>
        </a:xfrm>
      </xdr:grpSpPr>
      <xdr:sp macro="" textlink="">
        <xdr:nvSpPr>
          <xdr:cNvPr id="4" name="テキスト ボックス 3">
            <a:extLst>
              <a:ext uri="{FF2B5EF4-FFF2-40B4-BE49-F238E27FC236}">
                <a16:creationId xmlns:a16="http://schemas.microsoft.com/office/drawing/2014/main" id="{00000000-0008-0000-0600-000004000000}"/>
              </a:ext>
            </a:extLst>
          </xdr:cNvPr>
          <xdr:cNvSpPr txBox="1"/>
        </xdr:nvSpPr>
        <xdr:spPr>
          <a:xfrm>
            <a:off x="209549" y="5586513"/>
            <a:ext cx="1695450" cy="3247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③　計算範囲を選択 </a:t>
            </a:r>
          </a:p>
        </xdr:txBody>
      </xdr:sp>
      <xdr:sp macro="" textlink="">
        <xdr:nvSpPr>
          <xdr:cNvPr id="5" name="テキスト ボックス 4">
            <a:extLst>
              <a:ext uri="{FF2B5EF4-FFF2-40B4-BE49-F238E27FC236}">
                <a16:creationId xmlns:a16="http://schemas.microsoft.com/office/drawing/2014/main" id="{00000000-0008-0000-0600-000005000000}"/>
              </a:ext>
            </a:extLst>
          </xdr:cNvPr>
          <xdr:cNvSpPr txBox="1"/>
        </xdr:nvSpPr>
        <xdr:spPr>
          <a:xfrm>
            <a:off x="228599" y="6498548"/>
            <a:ext cx="2228850" cy="2952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100" b="0" i="0" u="none" strike="noStrike">
                <a:solidFill>
                  <a:schemeClr val="dk1"/>
                </a:solidFill>
                <a:effectLst/>
                <a:latin typeface="+mn-lt"/>
                <a:ea typeface="+mn-ea"/>
                <a:cs typeface="+mn-cs"/>
              </a:rPr>
              <a:t>④</a:t>
            </a:r>
            <a:r>
              <a:rPr lang="ja-JP" altLang="en-US" sz="1100" b="0" i="0" u="none" strike="noStrike">
                <a:solidFill>
                  <a:schemeClr val="dk1"/>
                </a:solidFill>
                <a:effectLst/>
                <a:latin typeface="+mn-lt"/>
                <a:ea typeface="+mn-ea"/>
                <a:cs typeface="+mn-cs"/>
              </a:rPr>
              <a:t>　</a:t>
            </a:r>
            <a:r>
              <a:rPr lang="en-US" altLang="ja-JP" sz="1100" b="0" i="0" u="none" strike="noStrike">
                <a:solidFill>
                  <a:schemeClr val="dk1"/>
                </a:solidFill>
                <a:effectLst/>
                <a:latin typeface="+mn-lt"/>
                <a:ea typeface="+mn-ea"/>
                <a:cs typeface="+mn-cs"/>
              </a:rPr>
              <a:t>Enter</a:t>
            </a:r>
            <a:r>
              <a:rPr lang="ja-JP" altLang="en-US" sz="1100" b="0" i="0" u="none" strike="noStrike">
                <a:solidFill>
                  <a:schemeClr val="dk1"/>
                </a:solidFill>
                <a:effectLst/>
                <a:latin typeface="+mn-lt"/>
                <a:ea typeface="+mn-ea"/>
                <a:cs typeface="+mn-cs"/>
              </a:rPr>
              <a:t>キーを押す</a:t>
            </a:r>
            <a:endParaRPr lang="en-US" altLang="ja-JP" sz="1100" b="0" i="0" u="none" strike="noStrike">
              <a:solidFill>
                <a:schemeClr val="dk1"/>
              </a:solidFill>
              <a:effectLst/>
              <a:latin typeface="+mn-lt"/>
              <a:ea typeface="+mn-ea"/>
              <a:cs typeface="+mn-cs"/>
            </a:endParaRPr>
          </a:p>
        </xdr:txBody>
      </xdr:sp>
      <xdr:grpSp>
        <xdr:nvGrpSpPr>
          <xdr:cNvPr id="18" name="グループ化 17">
            <a:extLst>
              <a:ext uri="{FF2B5EF4-FFF2-40B4-BE49-F238E27FC236}">
                <a16:creationId xmlns:a16="http://schemas.microsoft.com/office/drawing/2014/main" id="{00000000-0008-0000-0600-000012000000}"/>
              </a:ext>
            </a:extLst>
          </xdr:cNvPr>
          <xdr:cNvGrpSpPr/>
        </xdr:nvGrpSpPr>
        <xdr:grpSpPr>
          <a:xfrm>
            <a:off x="247649" y="5066104"/>
            <a:ext cx="3600450" cy="393654"/>
            <a:chOff x="209549" y="3956054"/>
            <a:chExt cx="3600450" cy="388030"/>
          </a:xfrm>
        </xdr:grpSpPr>
        <xdr:pic>
          <xdr:nvPicPr>
            <xdr:cNvPr id="6" name="図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2"/>
            <a:stretch>
              <a:fillRect/>
            </a:stretch>
          </xdr:blipFill>
          <xdr:spPr>
            <a:xfrm>
              <a:off x="209549" y="3956054"/>
              <a:ext cx="3600450" cy="388030"/>
            </a:xfrm>
            <a:prstGeom prst="rect">
              <a:avLst/>
            </a:prstGeom>
          </xdr:spPr>
        </xdr:pic>
        <xdr:sp macro="" textlink="">
          <xdr:nvSpPr>
            <xdr:cNvPr id="23" name="角丸四角形 22">
              <a:extLst>
                <a:ext uri="{FF2B5EF4-FFF2-40B4-BE49-F238E27FC236}">
                  <a16:creationId xmlns:a16="http://schemas.microsoft.com/office/drawing/2014/main" id="{00000000-0008-0000-0600-000017000000}"/>
                </a:ext>
              </a:extLst>
            </xdr:cNvPr>
            <xdr:cNvSpPr/>
          </xdr:nvSpPr>
          <xdr:spPr>
            <a:xfrm>
              <a:off x="3371849" y="4140368"/>
              <a:ext cx="419100" cy="194015"/>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34" name="角丸四角形 33">
            <a:extLst>
              <a:ext uri="{FF2B5EF4-FFF2-40B4-BE49-F238E27FC236}">
                <a16:creationId xmlns:a16="http://schemas.microsoft.com/office/drawing/2014/main" id="{00000000-0008-0000-0600-000022000000}"/>
              </a:ext>
            </a:extLst>
          </xdr:cNvPr>
          <xdr:cNvSpPr/>
        </xdr:nvSpPr>
        <xdr:spPr bwMode="auto">
          <a:xfrm>
            <a:off x="104775" y="4581524"/>
            <a:ext cx="3790950" cy="2667001"/>
          </a:xfrm>
          <a:prstGeom prst="roundRect">
            <a:avLst>
              <a:gd name="adj" fmla="val 1263"/>
            </a:avLst>
          </a:prstGeom>
          <a:noFill/>
          <a:ln w="19050">
            <a:solidFill>
              <a:srgbClr val="00B0F0"/>
            </a:solidFill>
            <a:prstDash val="solid"/>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nvGrpSpPr>
          <xdr:cNvPr id="10" name="グループ化 9">
            <a:extLst>
              <a:ext uri="{FF2B5EF4-FFF2-40B4-BE49-F238E27FC236}">
                <a16:creationId xmlns:a16="http://schemas.microsoft.com/office/drawing/2014/main" id="{00000000-0008-0000-0600-00000A000000}"/>
              </a:ext>
            </a:extLst>
          </xdr:cNvPr>
          <xdr:cNvGrpSpPr/>
        </xdr:nvGrpSpPr>
        <xdr:grpSpPr>
          <a:xfrm>
            <a:off x="219074" y="4639467"/>
            <a:ext cx="2667000" cy="541273"/>
            <a:chOff x="238124" y="4402287"/>
            <a:chExt cx="2667000" cy="533541"/>
          </a:xfrm>
        </xdr:grpSpPr>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238124" y="4402287"/>
              <a:ext cx="2667000" cy="5335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0" i="0" u="none" strike="noStrike">
                  <a:solidFill>
                    <a:sysClr val="windowText" lastClr="000000"/>
                  </a:solidFill>
                  <a:effectLst/>
                  <a:latin typeface="+mn-lt"/>
                  <a:ea typeface="+mn-ea"/>
                  <a:cs typeface="+mn-cs"/>
                </a:rPr>
                <a:t>①</a:t>
              </a:r>
              <a:r>
                <a:rPr lang="ja-JP" altLang="en-US" sz="1100" b="0" i="0" u="none" strike="noStrike">
                  <a:solidFill>
                    <a:srgbClr val="FF0000"/>
                  </a:solidFill>
                  <a:effectLst/>
                  <a:latin typeface="+mn-lt"/>
                  <a:ea typeface="+mn-ea"/>
                  <a:cs typeface="+mn-cs"/>
                </a:rPr>
                <a:t>　答えを表示させたいセルをクリック </a:t>
              </a:r>
              <a:r>
                <a:rPr lang="ja-JP" altLang="en-US">
                  <a:solidFill>
                    <a:srgbClr val="FF0000"/>
                  </a:solidFill>
                </a:rPr>
                <a:t> </a:t>
              </a:r>
              <a:endParaRPr lang="en-US" altLang="ja-JP" sz="1100" b="0" i="0" u="none" strike="noStrike">
                <a:solidFill>
                  <a:srgbClr val="FF0000"/>
                </a:solidFill>
                <a:effectLst/>
                <a:latin typeface="+mn-lt"/>
                <a:ea typeface="+mn-ea"/>
                <a:cs typeface="+mn-cs"/>
              </a:endParaRPr>
            </a:p>
            <a:p>
              <a:r>
                <a:rPr lang="ja-JP" altLang="en-US" sz="1100" b="0" i="0" u="none" strike="noStrike">
                  <a:solidFill>
                    <a:schemeClr val="dk1"/>
                  </a:solidFill>
                  <a:effectLst/>
                  <a:latin typeface="+mn-lt"/>
                  <a:ea typeface="+mn-ea"/>
                  <a:cs typeface="+mn-cs"/>
                </a:rPr>
                <a:t>②　　　　　　　　　　　　をクリック </a:t>
              </a:r>
              <a:endParaRPr kumimoji="1" lang="ja-JP" altLang="en-US" sz="1100"/>
            </a:p>
          </xdr:txBody>
        </xdr:sp>
        <xdr:pic>
          <xdr:nvPicPr>
            <xdr:cNvPr id="38" name="図 37">
              <a:extLst>
                <a:ext uri="{FF2B5EF4-FFF2-40B4-BE49-F238E27FC236}">
                  <a16:creationId xmlns:a16="http://schemas.microsoft.com/office/drawing/2014/main" id="{00000000-0008-0000-0600-000026000000}"/>
                </a:ext>
              </a:extLst>
            </xdr:cNvPr>
            <xdr:cNvPicPr>
              <a:picLocks noChangeAspect="1" noChangeArrowheads="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bwMode="auto">
            <a:xfrm>
              <a:off x="542924" y="4645118"/>
              <a:ext cx="1000125" cy="145511"/>
            </a:xfrm>
            <a:prstGeom prst="rect">
              <a:avLst/>
            </a:prstGeom>
            <a:noFill/>
            <a:ln>
              <a:solidFill>
                <a:schemeClr val="bg1">
                  <a:lumMod val="75000"/>
                </a:schemeClr>
              </a:solidFill>
            </a:ln>
            <a:extLst>
              <a:ext uri="{909E8E84-426E-40DD-AFC4-6F175D3DCCD1}">
                <a14:hiddenFill xmlns:a14="http://schemas.microsoft.com/office/drawing/2010/main">
                  <a:solidFill>
                    <a:srgbClr val="FFFFFF"/>
                  </a:solidFill>
                </a14:hiddenFill>
              </a:ext>
            </a:extLst>
          </xdr:spPr>
        </xdr:pic>
      </xdr:grpSp>
      <xdr:grpSp>
        <xdr:nvGrpSpPr>
          <xdr:cNvPr id="12" name="グループ化 11">
            <a:extLst>
              <a:ext uri="{FF2B5EF4-FFF2-40B4-BE49-F238E27FC236}">
                <a16:creationId xmlns:a16="http://schemas.microsoft.com/office/drawing/2014/main" id="{00000000-0008-0000-0600-00000C000000}"/>
              </a:ext>
            </a:extLst>
          </xdr:cNvPr>
          <xdr:cNvGrpSpPr/>
        </xdr:nvGrpSpPr>
        <xdr:grpSpPr>
          <a:xfrm>
            <a:off x="323849" y="6743052"/>
            <a:ext cx="2924175" cy="364129"/>
            <a:chOff x="257174" y="5818596"/>
            <a:chExt cx="2924175" cy="358927"/>
          </a:xfrm>
        </xdr:grpSpPr>
        <xdr:pic>
          <xdr:nvPicPr>
            <xdr:cNvPr id="13" name="図 12">
              <a:extLst>
                <a:ext uri="{FF2B5EF4-FFF2-40B4-BE49-F238E27FC236}">
                  <a16:creationId xmlns:a16="http://schemas.microsoft.com/office/drawing/2014/main" id="{00000000-0008-0000-0600-00000D000000}"/>
                </a:ext>
              </a:extLst>
            </xdr:cNvPr>
            <xdr:cNvPicPr>
              <a:picLocks noChangeAspect="1"/>
            </xdr:cNvPicPr>
          </xdr:nvPicPr>
          <xdr:blipFill>
            <a:blip xmlns:r="http://schemas.openxmlformats.org/officeDocument/2006/relationships" r:embed="rId4"/>
            <a:stretch>
              <a:fillRect/>
            </a:stretch>
          </xdr:blipFill>
          <xdr:spPr>
            <a:xfrm>
              <a:off x="257174" y="5818596"/>
              <a:ext cx="2924175" cy="350368"/>
            </a:xfrm>
            <a:prstGeom prst="rect">
              <a:avLst/>
            </a:prstGeom>
          </xdr:spPr>
        </xdr:pic>
        <xdr:sp macro="" textlink="">
          <xdr:nvSpPr>
            <xdr:cNvPr id="44" name="角丸四角形 43">
              <a:extLst>
                <a:ext uri="{FF2B5EF4-FFF2-40B4-BE49-F238E27FC236}">
                  <a16:creationId xmlns:a16="http://schemas.microsoft.com/office/drawing/2014/main" id="{00000000-0008-0000-0600-00002C000000}"/>
                </a:ext>
              </a:extLst>
            </xdr:cNvPr>
            <xdr:cNvSpPr/>
          </xdr:nvSpPr>
          <xdr:spPr>
            <a:xfrm>
              <a:off x="2743199" y="5983508"/>
              <a:ext cx="419100" cy="194015"/>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grpSp>
        <xdr:nvGrpSpPr>
          <xdr:cNvPr id="20" name="グループ化 19">
            <a:extLst>
              <a:ext uri="{FF2B5EF4-FFF2-40B4-BE49-F238E27FC236}">
                <a16:creationId xmlns:a16="http://schemas.microsoft.com/office/drawing/2014/main" id="{00000000-0008-0000-0600-000014000000}"/>
              </a:ext>
            </a:extLst>
          </xdr:cNvPr>
          <xdr:cNvGrpSpPr/>
        </xdr:nvGrpSpPr>
        <xdr:grpSpPr>
          <a:xfrm>
            <a:off x="257175" y="5847383"/>
            <a:ext cx="3571875" cy="512141"/>
            <a:chOff x="257175" y="5126222"/>
            <a:chExt cx="3571875" cy="504825"/>
          </a:xfrm>
        </xdr:grpSpPr>
        <xdr:pic>
          <xdr:nvPicPr>
            <xdr:cNvPr id="2" name="図 1">
              <a:extLst>
                <a:ext uri="{FF2B5EF4-FFF2-40B4-BE49-F238E27FC236}">
                  <a16:creationId xmlns:a16="http://schemas.microsoft.com/office/drawing/2014/main" id="{00000000-0008-0000-0600-000002000000}"/>
                </a:ext>
              </a:extLst>
            </xdr:cNvPr>
            <xdr:cNvPicPr>
              <a:picLocks noChangeAspect="1"/>
            </xdr:cNvPicPr>
          </xdr:nvPicPr>
          <xdr:blipFill rotWithShape="1">
            <a:blip xmlns:r="http://schemas.openxmlformats.org/officeDocument/2006/relationships" r:embed="rId5" cstate="screen">
              <a:extLst>
                <a:ext uri="{28A0092B-C50C-407E-A947-70E740481C1C}">
                  <a14:useLocalDpi xmlns:a14="http://schemas.microsoft.com/office/drawing/2010/main"/>
                </a:ext>
              </a:extLst>
            </a:blip>
            <a:srcRect/>
            <a:stretch/>
          </xdr:blipFill>
          <xdr:spPr>
            <a:xfrm>
              <a:off x="257175" y="5126222"/>
              <a:ext cx="3571875" cy="504825"/>
            </a:xfrm>
            <a:prstGeom prst="rect">
              <a:avLst/>
            </a:prstGeom>
          </xdr:spPr>
        </xdr:pic>
        <xdr:sp macro="" textlink="">
          <xdr:nvSpPr>
            <xdr:cNvPr id="41" name="角丸四角形 40">
              <a:extLst>
                <a:ext uri="{FF2B5EF4-FFF2-40B4-BE49-F238E27FC236}">
                  <a16:creationId xmlns:a16="http://schemas.microsoft.com/office/drawing/2014/main" id="{00000000-0008-0000-0600-000029000000}"/>
                </a:ext>
              </a:extLst>
            </xdr:cNvPr>
            <xdr:cNvSpPr/>
          </xdr:nvSpPr>
          <xdr:spPr>
            <a:xfrm>
              <a:off x="285749" y="5262490"/>
              <a:ext cx="2028826" cy="216158"/>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grpSp>
    <xdr:clientData/>
  </xdr:twoCellAnchor>
  <xdr:twoCellAnchor>
    <xdr:from>
      <xdr:col>0</xdr:col>
      <xdr:colOff>57150</xdr:colOff>
      <xdr:row>0</xdr:row>
      <xdr:rowOff>285567</xdr:rowOff>
    </xdr:from>
    <xdr:to>
      <xdr:col>18</xdr:col>
      <xdr:colOff>9525</xdr:colOff>
      <xdr:row>1</xdr:row>
      <xdr:rowOff>19051</xdr:rowOff>
    </xdr:to>
    <xdr:cxnSp macro="">
      <xdr:nvCxnSpPr>
        <xdr:cNvPr id="50" name="直線コネクタ 49">
          <a:extLst>
            <a:ext uri="{FF2B5EF4-FFF2-40B4-BE49-F238E27FC236}">
              <a16:creationId xmlns:a16="http://schemas.microsoft.com/office/drawing/2014/main" id="{00000000-0008-0000-0600-000032000000}"/>
            </a:ext>
          </a:extLst>
        </xdr:cNvPr>
        <xdr:cNvCxnSpPr/>
      </xdr:nvCxnSpPr>
      <xdr:spPr>
        <a:xfrm flipV="1">
          <a:off x="57150" y="285567"/>
          <a:ext cx="9315450" cy="38284"/>
        </a:xfrm>
        <a:prstGeom prst="line">
          <a:avLst/>
        </a:prstGeom>
        <a:ln>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114300</xdr:colOff>
      <xdr:row>8</xdr:row>
      <xdr:rowOff>57150</xdr:rowOff>
    </xdr:from>
    <xdr:to>
      <xdr:col>15</xdr:col>
      <xdr:colOff>435141</xdr:colOff>
      <xdr:row>12</xdr:row>
      <xdr:rowOff>123825</xdr:rowOff>
    </xdr:to>
    <xdr:grpSp>
      <xdr:nvGrpSpPr>
        <xdr:cNvPr id="17" name="グループ化 16">
          <a:extLst>
            <a:ext uri="{FF2B5EF4-FFF2-40B4-BE49-F238E27FC236}">
              <a16:creationId xmlns:a16="http://schemas.microsoft.com/office/drawing/2014/main" id="{00000000-0008-0000-0600-000011000000}"/>
            </a:ext>
          </a:extLst>
        </xdr:cNvPr>
        <xdr:cNvGrpSpPr/>
      </xdr:nvGrpSpPr>
      <xdr:grpSpPr>
        <a:xfrm>
          <a:off x="114300" y="1419225"/>
          <a:ext cx="8026566" cy="752475"/>
          <a:chOff x="114300" y="1066800"/>
          <a:chExt cx="8209369" cy="752475"/>
        </a:xfrm>
      </xdr:grpSpPr>
      <xdr:sp macro="" textlink="">
        <xdr:nvSpPr>
          <xdr:cNvPr id="7" name="テキスト ボックス 6">
            <a:extLst>
              <a:ext uri="{FF2B5EF4-FFF2-40B4-BE49-F238E27FC236}">
                <a16:creationId xmlns:a16="http://schemas.microsoft.com/office/drawing/2014/main" id="{00000000-0008-0000-0600-000007000000}"/>
              </a:ext>
            </a:extLst>
          </xdr:cNvPr>
          <xdr:cNvSpPr txBox="1"/>
        </xdr:nvSpPr>
        <xdr:spPr>
          <a:xfrm>
            <a:off x="114300" y="1066800"/>
            <a:ext cx="8209369" cy="723901"/>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b="1"/>
          </a:p>
        </xdr:txBody>
      </xdr:sp>
      <xdr:sp macro="" textlink="">
        <xdr:nvSpPr>
          <xdr:cNvPr id="37" name="Text Box 40">
            <a:extLst>
              <a:ext uri="{FF2B5EF4-FFF2-40B4-BE49-F238E27FC236}">
                <a16:creationId xmlns:a16="http://schemas.microsoft.com/office/drawing/2014/main" id="{00000000-0008-0000-0600-000025000000}"/>
              </a:ext>
            </a:extLst>
          </xdr:cNvPr>
          <xdr:cNvSpPr txBox="1">
            <a:spLocks noChangeArrowheads="1"/>
          </xdr:cNvSpPr>
        </xdr:nvSpPr>
        <xdr:spPr bwMode="auto">
          <a:xfrm>
            <a:off x="3196374" y="1133475"/>
            <a:ext cx="5111023" cy="638175"/>
          </a:xfrm>
          <a:prstGeom prst="rect">
            <a:avLst/>
          </a:prstGeom>
          <a:solidFill>
            <a:srgbClr val="FFFFFF"/>
          </a:solidFill>
          <a:ln w="9525">
            <a:noFill/>
            <a:prstDash val="dash"/>
            <a:miter lim="800000"/>
            <a:headEnd/>
            <a:tailEnd/>
          </a:ln>
        </xdr:spPr>
        <xdr:txBody>
          <a:bodyPr vertOverflow="clip" wrap="square" lIns="36576" tIns="22860" rIns="0" bIns="0" anchor="t" upright="1"/>
          <a:lstStyle/>
          <a:p>
            <a:pPr algn="l" rtl="0">
              <a:lnSpc>
                <a:spcPts val="1300"/>
              </a:lnSpc>
              <a:defRPr sz="1000"/>
            </a:pPr>
            <a:r>
              <a:rPr lang="en-US" altLang="ja-JP" sz="1050" b="0" i="0" u="none" strike="noStrike" baseline="0">
                <a:solidFill>
                  <a:srgbClr val="FF0000"/>
                </a:solidFill>
                <a:latin typeface="ＭＳ Ｐゴシック"/>
                <a:ea typeface="ＭＳ Ｐゴシック"/>
              </a:rPr>
              <a:t>※</a:t>
            </a:r>
            <a:r>
              <a:rPr lang="ja-JP" altLang="en-US" sz="1050" b="0" i="0" u="none" strike="noStrike" baseline="0">
                <a:solidFill>
                  <a:srgbClr val="FF0000"/>
                </a:solidFill>
                <a:latin typeface="ＭＳ Ｐゴシック"/>
                <a:ea typeface="ＭＳ Ｐゴシック"/>
              </a:rPr>
              <a:t>「引数」とは、関数に入れるデータのことです。</a:t>
            </a:r>
            <a:endParaRPr lang="en-US" altLang="ja-JP" sz="1050" b="0" i="0" u="none" strike="noStrike" baseline="0">
              <a:solidFill>
                <a:srgbClr val="FF0000"/>
              </a:solidFill>
              <a:latin typeface="ＭＳ Ｐゴシック"/>
              <a:ea typeface="ＭＳ Ｐゴシック"/>
            </a:endParaRPr>
          </a:p>
          <a:p>
            <a:pPr algn="l" rtl="0">
              <a:lnSpc>
                <a:spcPts val="1300"/>
              </a:lnSpc>
              <a:defRPr sz="1000"/>
            </a:pPr>
            <a:r>
              <a:rPr lang="ja-JP" altLang="en-US" sz="1050" b="0" i="0" u="none" strike="noStrike" baseline="0">
                <a:solidFill>
                  <a:srgbClr val="FF0000"/>
                </a:solidFill>
                <a:latin typeface="ＭＳ Ｐゴシック"/>
                <a:ea typeface="ＭＳ Ｐゴシック"/>
              </a:rPr>
              <a:t>　　関数は、引数を元に計算をし、「戻り値」を返します。</a:t>
            </a:r>
            <a:endParaRPr lang="en-US" altLang="ja-JP" sz="1050" b="0" i="0" u="none" strike="noStrike" baseline="0">
              <a:solidFill>
                <a:srgbClr val="FF0000"/>
              </a:solidFill>
              <a:latin typeface="ＭＳ Ｐゴシック"/>
              <a:ea typeface="ＭＳ Ｐゴシック"/>
            </a:endParaRPr>
          </a:p>
          <a:p>
            <a:pPr algn="l" rtl="0">
              <a:lnSpc>
                <a:spcPts val="1300"/>
              </a:lnSpc>
              <a:defRPr sz="1000"/>
            </a:pPr>
            <a:r>
              <a:rPr lang="ja-JP" altLang="en-US" sz="1050" b="0" i="0" u="none" strike="noStrike" baseline="0">
                <a:solidFill>
                  <a:srgbClr val="FF0000"/>
                </a:solidFill>
                <a:latin typeface="ＭＳ Ｐゴシック"/>
                <a:ea typeface="ＭＳ Ｐゴシック"/>
              </a:rPr>
              <a:t> 　「引数」に指定できるデータはそれぞれの関数によって、種類や数が決まっています。 </a:t>
            </a:r>
          </a:p>
        </xdr:txBody>
      </xdr:sp>
      <xdr:sp macro="" textlink="">
        <xdr:nvSpPr>
          <xdr:cNvPr id="51" name="テキスト ボックス 50">
            <a:extLst>
              <a:ext uri="{FF2B5EF4-FFF2-40B4-BE49-F238E27FC236}">
                <a16:creationId xmlns:a16="http://schemas.microsoft.com/office/drawing/2014/main" id="{00000000-0008-0000-0600-000033000000}"/>
              </a:ext>
            </a:extLst>
          </xdr:cNvPr>
          <xdr:cNvSpPr txBox="1"/>
        </xdr:nvSpPr>
        <xdr:spPr>
          <a:xfrm>
            <a:off x="170115" y="1114425"/>
            <a:ext cx="2324099" cy="704850"/>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ＭＳ ゴシック" panose="020B0609070205080204" pitchFamily="49" charset="-128"/>
                <a:ea typeface="ＭＳ ゴシック" panose="020B0609070205080204" pitchFamily="49" charset="-128"/>
              </a:rPr>
              <a:t>合計　　</a:t>
            </a:r>
            <a:r>
              <a:rPr kumimoji="1" lang="ja-JP" altLang="en-US" sz="1050" b="1">
                <a:latin typeface="ＭＳ ゴシック" panose="020B0609070205080204" pitchFamily="49" charset="-128"/>
                <a:ea typeface="ＭＳ ゴシック" panose="020B0609070205080204" pitchFamily="49" charset="-128"/>
              </a:rPr>
              <a:t>ＳＵＭ　　　　（範囲）</a:t>
            </a:r>
            <a:endParaRPr kumimoji="1" lang="en-US" altLang="ja-JP" sz="1050" b="1">
              <a:latin typeface="ＭＳ ゴシック" panose="020B0609070205080204" pitchFamily="49" charset="-128"/>
              <a:ea typeface="ＭＳ ゴシック" panose="020B0609070205080204" pitchFamily="49" charset="-128"/>
            </a:endParaRPr>
          </a:p>
          <a:p>
            <a:r>
              <a:rPr kumimoji="1" lang="ja-JP" altLang="en-US" sz="1050">
                <a:latin typeface="ＭＳ ゴシック" panose="020B0609070205080204" pitchFamily="49" charset="-128"/>
                <a:ea typeface="ＭＳ ゴシック" panose="020B0609070205080204" pitchFamily="49" charset="-128"/>
              </a:rPr>
              <a:t>平均　　</a:t>
            </a:r>
            <a:r>
              <a:rPr kumimoji="1" lang="ja-JP" altLang="en-US" sz="1050" b="1">
                <a:latin typeface="ＭＳ ゴシック" panose="020B0609070205080204" pitchFamily="49" charset="-128"/>
                <a:ea typeface="ＭＳ ゴシック" panose="020B0609070205080204" pitchFamily="49" charset="-128"/>
              </a:rPr>
              <a:t>ＡＶＥＲＡＧＥ（範囲）</a:t>
            </a:r>
            <a:br>
              <a:rPr kumimoji="1" lang="en-US" altLang="ja-JP" sz="1050" b="1">
                <a:latin typeface="ＭＳ ゴシック" panose="020B0609070205080204" pitchFamily="49" charset="-128"/>
                <a:ea typeface="ＭＳ ゴシック" panose="020B0609070205080204" pitchFamily="49" charset="-128"/>
              </a:rPr>
            </a:br>
            <a:r>
              <a:rPr kumimoji="1" lang="ja-JP" altLang="en-US" sz="1050" b="0">
                <a:latin typeface="ＭＳ ゴシック" panose="020B0609070205080204" pitchFamily="49" charset="-128"/>
                <a:ea typeface="ＭＳ ゴシック" panose="020B0609070205080204" pitchFamily="49" charset="-128"/>
              </a:rPr>
              <a:t>最大値</a:t>
            </a:r>
            <a:r>
              <a:rPr kumimoji="1" lang="ja-JP" altLang="en-US" sz="1050" b="1">
                <a:latin typeface="ＭＳ ゴシック" panose="020B0609070205080204" pitchFamily="49" charset="-128"/>
                <a:ea typeface="ＭＳ ゴシック" panose="020B0609070205080204" pitchFamily="49" charset="-128"/>
              </a:rPr>
              <a:t>　ＭＡＸ　　　　（範囲）</a:t>
            </a:r>
          </a:p>
        </xdr:txBody>
      </xdr:sp>
      <xdr:sp macro="" textlink="">
        <xdr:nvSpPr>
          <xdr:cNvPr id="52" name="Text Box 39">
            <a:extLst>
              <a:ext uri="{FF2B5EF4-FFF2-40B4-BE49-F238E27FC236}">
                <a16:creationId xmlns:a16="http://schemas.microsoft.com/office/drawing/2014/main" id="{00000000-0008-0000-0600-000034000000}"/>
              </a:ext>
            </a:extLst>
          </xdr:cNvPr>
          <xdr:cNvSpPr txBox="1">
            <a:spLocks noChangeArrowheads="1"/>
          </xdr:cNvSpPr>
        </xdr:nvSpPr>
        <xdr:spPr bwMode="auto">
          <a:xfrm>
            <a:off x="2496656" y="1304925"/>
            <a:ext cx="590550" cy="207434"/>
          </a:xfrm>
          <a:prstGeom prst="rect">
            <a:avLst/>
          </a:prstGeom>
          <a:solidFill>
            <a:srgbClr val="FFFFFF"/>
          </a:solidFill>
          <a:ln w="9525">
            <a:solidFill>
              <a:srgbClr val="FF0000"/>
            </a:solid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FF0000"/>
                </a:solidFill>
                <a:latin typeface="ＭＳ Ｐゴシック"/>
                <a:ea typeface="ＭＳ Ｐゴシック"/>
              </a:rPr>
              <a:t> ※引数</a:t>
            </a:r>
            <a:endParaRPr lang="ja-JP" altLang="en-US" b="1"/>
          </a:p>
        </xdr:txBody>
      </xdr:sp>
      <xdr:sp macro="" textlink="">
        <xdr:nvSpPr>
          <xdr:cNvPr id="53" name="右中かっこ 52">
            <a:extLst>
              <a:ext uri="{FF2B5EF4-FFF2-40B4-BE49-F238E27FC236}">
                <a16:creationId xmlns:a16="http://schemas.microsoft.com/office/drawing/2014/main" id="{00000000-0008-0000-0600-000035000000}"/>
              </a:ext>
            </a:extLst>
          </xdr:cNvPr>
          <xdr:cNvSpPr/>
        </xdr:nvSpPr>
        <xdr:spPr>
          <a:xfrm>
            <a:off x="2296476" y="1173462"/>
            <a:ext cx="142875" cy="472476"/>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grpSp>
    <xdr:clientData/>
  </xdr:twoCellAnchor>
  <xdr:twoCellAnchor editAs="oneCell">
    <xdr:from>
      <xdr:col>16</xdr:col>
      <xdr:colOff>96014</xdr:colOff>
      <xdr:row>8</xdr:row>
      <xdr:rowOff>1</xdr:rowOff>
    </xdr:from>
    <xdr:to>
      <xdr:col>18</xdr:col>
      <xdr:colOff>390524</xdr:colOff>
      <xdr:row>12</xdr:row>
      <xdr:rowOff>92635</xdr:rowOff>
    </xdr:to>
    <xdr:pic>
      <xdr:nvPicPr>
        <xdr:cNvPr id="21" name="図 20">
          <a:extLst>
            <a:ext uri="{FF2B5EF4-FFF2-40B4-BE49-F238E27FC236}">
              <a16:creationId xmlns:a16="http://schemas.microsoft.com/office/drawing/2014/main" id="{00000000-0008-0000-0600-000015000000}"/>
            </a:ext>
          </a:extLst>
        </xdr:cNvPr>
        <xdr:cNvPicPr>
          <a:picLocks noChangeAspect="1"/>
        </xdr:cNvPicPr>
      </xdr:nvPicPr>
      <xdr:blipFill rotWithShape="1">
        <a:blip xmlns:r="http://schemas.openxmlformats.org/officeDocument/2006/relationships" r:embed="rId6" cstate="screen">
          <a:extLst>
            <a:ext uri="{28A0092B-C50C-407E-A947-70E740481C1C}">
              <a14:useLocalDpi xmlns:a14="http://schemas.microsoft.com/office/drawing/2010/main"/>
            </a:ext>
          </a:extLst>
        </a:blip>
        <a:srcRect/>
        <a:stretch/>
      </xdr:blipFill>
      <xdr:spPr>
        <a:xfrm>
          <a:off x="8373239" y="1362076"/>
          <a:ext cx="951735" cy="778434"/>
        </a:xfrm>
        <a:prstGeom prst="rect">
          <a:avLst/>
        </a:prstGeom>
        <a:ln w="25400">
          <a:solidFill>
            <a:srgbClr val="FF0000"/>
          </a:solidFill>
        </a:ln>
      </xdr:spPr>
    </xdr:pic>
    <xdr:clientData/>
  </xdr:twoCellAnchor>
  <xdr:twoCellAnchor editAs="absolute">
    <xdr:from>
      <xdr:col>1</xdr:col>
      <xdr:colOff>366573</xdr:colOff>
      <xdr:row>2</xdr:row>
      <xdr:rowOff>111905</xdr:rowOff>
    </xdr:from>
    <xdr:to>
      <xdr:col>2</xdr:col>
      <xdr:colOff>166548</xdr:colOff>
      <xdr:row>4</xdr:row>
      <xdr:rowOff>26180</xdr:rowOff>
    </xdr:to>
    <xdr:sp macro="" textlink="">
      <xdr:nvSpPr>
        <xdr:cNvPr id="40" name="角丸四角形 39">
          <a:extLst>
            <a:ext uri="{FF2B5EF4-FFF2-40B4-BE49-F238E27FC236}">
              <a16:creationId xmlns:a16="http://schemas.microsoft.com/office/drawing/2014/main" id="{00000000-0008-0000-0600-000028000000}"/>
            </a:ext>
          </a:extLst>
        </xdr:cNvPr>
        <xdr:cNvSpPr/>
      </xdr:nvSpPr>
      <xdr:spPr>
        <a:xfrm>
          <a:off x="490398" y="502430"/>
          <a:ext cx="485775" cy="200025"/>
        </a:xfrm>
        <a:prstGeom prst="roundRect">
          <a:avLst/>
        </a:prstGeom>
        <a:noFill/>
        <a:ln>
          <a:solidFill>
            <a:srgbClr val="00CC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14</xdr:col>
      <xdr:colOff>133350</xdr:colOff>
      <xdr:row>3</xdr:row>
      <xdr:rowOff>161925</xdr:rowOff>
    </xdr:from>
    <xdr:to>
      <xdr:col>15</xdr:col>
      <xdr:colOff>371475</xdr:colOff>
      <xdr:row>5</xdr:row>
      <xdr:rowOff>47625</xdr:rowOff>
    </xdr:to>
    <xdr:sp macro="" textlink="">
      <xdr:nvSpPr>
        <xdr:cNvPr id="45" name="角丸四角形 44">
          <a:extLst>
            <a:ext uri="{FF2B5EF4-FFF2-40B4-BE49-F238E27FC236}">
              <a16:creationId xmlns:a16="http://schemas.microsoft.com/office/drawing/2014/main" id="{00000000-0008-0000-0600-00002D000000}"/>
            </a:ext>
          </a:extLst>
        </xdr:cNvPr>
        <xdr:cNvSpPr/>
      </xdr:nvSpPr>
      <xdr:spPr>
        <a:xfrm>
          <a:off x="7381875" y="666750"/>
          <a:ext cx="695325" cy="22860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15</xdr:col>
      <xdr:colOff>390526</xdr:colOff>
      <xdr:row>4</xdr:row>
      <xdr:rowOff>133350</xdr:rowOff>
    </xdr:from>
    <xdr:to>
      <xdr:col>16</xdr:col>
      <xdr:colOff>152400</xdr:colOff>
      <xdr:row>8</xdr:row>
      <xdr:rowOff>0</xdr:rowOff>
    </xdr:to>
    <xdr:cxnSp macro="">
      <xdr:nvCxnSpPr>
        <xdr:cNvPr id="47" name="直線矢印コネクタ 46">
          <a:extLst>
            <a:ext uri="{FF2B5EF4-FFF2-40B4-BE49-F238E27FC236}">
              <a16:creationId xmlns:a16="http://schemas.microsoft.com/office/drawing/2014/main" id="{00000000-0008-0000-0600-00002F000000}"/>
            </a:ext>
          </a:extLst>
        </xdr:cNvPr>
        <xdr:cNvCxnSpPr/>
      </xdr:nvCxnSpPr>
      <xdr:spPr>
        <a:xfrm>
          <a:off x="8096251" y="809625"/>
          <a:ext cx="266699" cy="552450"/>
        </a:xfrm>
        <a:prstGeom prst="straightConnector1">
          <a:avLst/>
        </a:prstGeom>
        <a:ln w="22225">
          <a:solidFill>
            <a:srgbClr val="FF0000"/>
          </a:solidFill>
          <a:headEnd type="oval"/>
          <a:tailEnd type="arrow" w="lg" len="lg"/>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31</xdr:row>
      <xdr:rowOff>0</xdr:rowOff>
    </xdr:from>
    <xdr:to>
      <xdr:col>9</xdr:col>
      <xdr:colOff>385501</xdr:colOff>
      <xdr:row>37</xdr:row>
      <xdr:rowOff>164911</xdr:rowOff>
    </xdr:to>
    <xdr:pic>
      <xdr:nvPicPr>
        <xdr:cNvPr id="53" name="図 52">
          <a:extLst>
            <a:ext uri="{FF2B5EF4-FFF2-40B4-BE49-F238E27FC236}">
              <a16:creationId xmlns:a16="http://schemas.microsoft.com/office/drawing/2014/main" id="{00000000-0008-0000-0700-000035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112059" y="5255559"/>
          <a:ext cx="5159207" cy="1173440"/>
        </a:xfrm>
        <a:prstGeom prst="rect">
          <a:avLst/>
        </a:prstGeom>
      </xdr:spPr>
    </xdr:pic>
    <xdr:clientData/>
  </xdr:twoCellAnchor>
  <xdr:twoCellAnchor editAs="oneCell">
    <xdr:from>
      <xdr:col>1</xdr:col>
      <xdr:colOff>0</xdr:colOff>
      <xdr:row>1</xdr:row>
      <xdr:rowOff>66675</xdr:rowOff>
    </xdr:from>
    <xdr:to>
      <xdr:col>9</xdr:col>
      <xdr:colOff>114300</xdr:colOff>
      <xdr:row>8</xdr:row>
      <xdr:rowOff>104775</xdr:rowOff>
    </xdr:to>
    <xdr:pic>
      <xdr:nvPicPr>
        <xdr:cNvPr id="39" name="図 38">
          <a:extLst>
            <a:ext uri="{FF2B5EF4-FFF2-40B4-BE49-F238E27FC236}">
              <a16:creationId xmlns:a16="http://schemas.microsoft.com/office/drawing/2014/main" id="{00000000-0008-0000-0700-000027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14300" y="333375"/>
          <a:ext cx="4876800" cy="1181100"/>
        </a:xfrm>
        <a:prstGeom prst="rect">
          <a:avLst/>
        </a:prstGeom>
      </xdr:spPr>
    </xdr:pic>
    <xdr:clientData/>
  </xdr:twoCellAnchor>
  <xdr:twoCellAnchor>
    <xdr:from>
      <xdr:col>0</xdr:col>
      <xdr:colOff>57150</xdr:colOff>
      <xdr:row>1</xdr:row>
      <xdr:rowOff>0</xdr:rowOff>
    </xdr:from>
    <xdr:to>
      <xdr:col>19</xdr:col>
      <xdr:colOff>171450</xdr:colOff>
      <xdr:row>1</xdr:row>
      <xdr:rowOff>28575</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a:xfrm flipV="1">
          <a:off x="57150" y="266700"/>
          <a:ext cx="11134725" cy="28575"/>
        </a:xfrm>
        <a:prstGeom prst="line">
          <a:avLst/>
        </a:prstGeom>
        <a:ln>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2</xdr:col>
      <xdr:colOff>620245</xdr:colOff>
      <xdr:row>3</xdr:row>
      <xdr:rowOff>29135</xdr:rowOff>
    </xdr:from>
    <xdr:to>
      <xdr:col>3</xdr:col>
      <xdr:colOff>324970</xdr:colOff>
      <xdr:row>4</xdr:row>
      <xdr:rowOff>38660</xdr:rowOff>
    </xdr:to>
    <xdr:sp macro="" textlink="">
      <xdr:nvSpPr>
        <xdr:cNvPr id="67" name="角丸四角形 66">
          <a:extLst>
            <a:ext uri="{FF2B5EF4-FFF2-40B4-BE49-F238E27FC236}">
              <a16:creationId xmlns:a16="http://schemas.microsoft.com/office/drawing/2014/main" id="{00000000-0008-0000-0700-000043000000}"/>
            </a:ext>
          </a:extLst>
        </xdr:cNvPr>
        <xdr:cNvSpPr/>
      </xdr:nvSpPr>
      <xdr:spPr>
        <a:xfrm>
          <a:off x="1020295" y="581585"/>
          <a:ext cx="419100" cy="180975"/>
        </a:xfrm>
        <a:prstGeom prst="roundRect">
          <a:avLst/>
        </a:prstGeom>
        <a:noFill/>
        <a:ln>
          <a:solidFill>
            <a:srgbClr val="00CC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7</xdr:col>
      <xdr:colOff>257173</xdr:colOff>
      <xdr:row>4</xdr:row>
      <xdr:rowOff>53229</xdr:rowOff>
    </xdr:from>
    <xdr:to>
      <xdr:col>7</xdr:col>
      <xdr:colOff>529479</xdr:colOff>
      <xdr:row>5</xdr:row>
      <xdr:rowOff>100853</xdr:rowOff>
    </xdr:to>
    <xdr:sp macro="" textlink="">
      <xdr:nvSpPr>
        <xdr:cNvPr id="69" name="角丸四角形 68">
          <a:extLst>
            <a:ext uri="{FF2B5EF4-FFF2-40B4-BE49-F238E27FC236}">
              <a16:creationId xmlns:a16="http://schemas.microsoft.com/office/drawing/2014/main" id="{00000000-0008-0000-0700-000045000000}"/>
            </a:ext>
          </a:extLst>
        </xdr:cNvPr>
        <xdr:cNvSpPr/>
      </xdr:nvSpPr>
      <xdr:spPr>
        <a:xfrm>
          <a:off x="4200523" y="777129"/>
          <a:ext cx="272306" cy="219074"/>
        </a:xfrm>
        <a:prstGeom prst="roundRect">
          <a:avLst>
            <a:gd name="adj" fmla="val 8602"/>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225237</xdr:colOff>
      <xdr:row>2</xdr:row>
      <xdr:rowOff>154082</xdr:rowOff>
    </xdr:from>
    <xdr:to>
      <xdr:col>7</xdr:col>
      <xdr:colOff>516591</xdr:colOff>
      <xdr:row>4</xdr:row>
      <xdr:rowOff>78442</xdr:rowOff>
    </xdr:to>
    <xdr:sp macro="" textlink="">
      <xdr:nvSpPr>
        <xdr:cNvPr id="58" name="テキスト ボックス 57">
          <a:extLst>
            <a:ext uri="{FF2B5EF4-FFF2-40B4-BE49-F238E27FC236}">
              <a16:creationId xmlns:a16="http://schemas.microsoft.com/office/drawing/2014/main" id="{00000000-0008-0000-0700-00003A000000}"/>
            </a:ext>
          </a:extLst>
        </xdr:cNvPr>
        <xdr:cNvSpPr txBox="1"/>
      </xdr:nvSpPr>
      <xdr:spPr>
        <a:xfrm>
          <a:off x="4168587" y="535082"/>
          <a:ext cx="291354" cy="2672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①</a:t>
          </a:r>
        </a:p>
      </xdr:txBody>
    </xdr:sp>
    <xdr:clientData/>
  </xdr:twoCellAnchor>
  <xdr:twoCellAnchor>
    <xdr:from>
      <xdr:col>4</xdr:col>
      <xdr:colOff>648261</xdr:colOff>
      <xdr:row>21</xdr:row>
      <xdr:rowOff>99172</xdr:rowOff>
    </xdr:from>
    <xdr:to>
      <xdr:col>5</xdr:col>
      <xdr:colOff>205155</xdr:colOff>
      <xdr:row>23</xdr:row>
      <xdr:rowOff>40537</xdr:rowOff>
    </xdr:to>
    <xdr:sp macro="" textlink="">
      <xdr:nvSpPr>
        <xdr:cNvPr id="65" name="テキスト ボックス 64">
          <a:extLst>
            <a:ext uri="{FF2B5EF4-FFF2-40B4-BE49-F238E27FC236}">
              <a16:creationId xmlns:a16="http://schemas.microsoft.com/office/drawing/2014/main" id="{00000000-0008-0000-0700-000041000000}"/>
            </a:ext>
          </a:extLst>
        </xdr:cNvPr>
        <xdr:cNvSpPr txBox="1"/>
      </xdr:nvSpPr>
      <xdr:spPr>
        <a:xfrm>
          <a:off x="2477061" y="3737722"/>
          <a:ext cx="271269" cy="2842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③</a:t>
          </a:r>
        </a:p>
      </xdr:txBody>
    </xdr:sp>
    <xdr:clientData/>
  </xdr:twoCellAnchor>
  <xdr:twoCellAnchor>
    <xdr:from>
      <xdr:col>5</xdr:col>
      <xdr:colOff>105335</xdr:colOff>
      <xdr:row>21</xdr:row>
      <xdr:rowOff>94690</xdr:rowOff>
    </xdr:from>
    <xdr:to>
      <xdr:col>5</xdr:col>
      <xdr:colOff>484679</xdr:colOff>
      <xdr:row>23</xdr:row>
      <xdr:rowOff>62298</xdr:rowOff>
    </xdr:to>
    <xdr:sp macro="" textlink="">
      <xdr:nvSpPr>
        <xdr:cNvPr id="68" name="テキスト ボックス 67">
          <a:extLst>
            <a:ext uri="{FF2B5EF4-FFF2-40B4-BE49-F238E27FC236}">
              <a16:creationId xmlns:a16="http://schemas.microsoft.com/office/drawing/2014/main" id="{00000000-0008-0000-0700-000044000000}"/>
            </a:ext>
          </a:extLst>
        </xdr:cNvPr>
        <xdr:cNvSpPr txBox="1"/>
      </xdr:nvSpPr>
      <xdr:spPr>
        <a:xfrm>
          <a:off x="2648510" y="3733240"/>
          <a:ext cx="379344" cy="3105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④</a:t>
          </a:r>
        </a:p>
      </xdr:txBody>
    </xdr:sp>
    <xdr:clientData/>
  </xdr:twoCellAnchor>
  <xdr:twoCellAnchor>
    <xdr:from>
      <xdr:col>7</xdr:col>
      <xdr:colOff>381001</xdr:colOff>
      <xdr:row>31</xdr:row>
      <xdr:rowOff>9525</xdr:rowOff>
    </xdr:from>
    <xdr:to>
      <xdr:col>9</xdr:col>
      <xdr:colOff>361951</xdr:colOff>
      <xdr:row>32</xdr:row>
      <xdr:rowOff>85725</xdr:rowOff>
    </xdr:to>
    <xdr:sp macro="" textlink="">
      <xdr:nvSpPr>
        <xdr:cNvPr id="71" name="角丸四角形 70">
          <a:extLst>
            <a:ext uri="{FF2B5EF4-FFF2-40B4-BE49-F238E27FC236}">
              <a16:creationId xmlns:a16="http://schemas.microsoft.com/office/drawing/2014/main" id="{00000000-0008-0000-0700-000047000000}"/>
            </a:ext>
          </a:extLst>
        </xdr:cNvPr>
        <xdr:cNvSpPr/>
      </xdr:nvSpPr>
      <xdr:spPr>
        <a:xfrm>
          <a:off x="4324351" y="5362575"/>
          <a:ext cx="914400" cy="247650"/>
        </a:xfrm>
        <a:prstGeom prst="roundRect">
          <a:avLst>
            <a:gd name="adj" fmla="val 8602"/>
          </a:avLst>
        </a:prstGeom>
        <a:no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142875</xdr:colOff>
      <xdr:row>32</xdr:row>
      <xdr:rowOff>95251</xdr:rowOff>
    </xdr:from>
    <xdr:to>
      <xdr:col>9</xdr:col>
      <xdr:colOff>323922</xdr:colOff>
      <xdr:row>33</xdr:row>
      <xdr:rowOff>118420</xdr:rowOff>
    </xdr:to>
    <xdr:sp macro="" textlink="">
      <xdr:nvSpPr>
        <xdr:cNvPr id="72" name="角丸四角形 71">
          <a:extLst>
            <a:ext uri="{FF2B5EF4-FFF2-40B4-BE49-F238E27FC236}">
              <a16:creationId xmlns:a16="http://schemas.microsoft.com/office/drawing/2014/main" id="{00000000-0008-0000-0700-000048000000}"/>
            </a:ext>
          </a:extLst>
        </xdr:cNvPr>
        <xdr:cNvSpPr/>
      </xdr:nvSpPr>
      <xdr:spPr>
        <a:xfrm>
          <a:off x="4819650" y="5619751"/>
          <a:ext cx="381072" cy="194619"/>
        </a:xfrm>
        <a:prstGeom prst="roundRect">
          <a:avLst/>
        </a:prstGeom>
        <a:noFill/>
        <a:ln>
          <a:solidFill>
            <a:srgbClr val="00CC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606237</xdr:colOff>
      <xdr:row>33</xdr:row>
      <xdr:rowOff>125508</xdr:rowOff>
    </xdr:from>
    <xdr:to>
      <xdr:col>8</xdr:col>
      <xdr:colOff>138064</xdr:colOff>
      <xdr:row>35</xdr:row>
      <xdr:rowOff>5043</xdr:rowOff>
    </xdr:to>
    <xdr:sp macro="" textlink="">
      <xdr:nvSpPr>
        <xdr:cNvPr id="73" name="角丸四角形 72">
          <a:extLst>
            <a:ext uri="{FF2B5EF4-FFF2-40B4-BE49-F238E27FC236}">
              <a16:creationId xmlns:a16="http://schemas.microsoft.com/office/drawing/2014/main" id="{00000000-0008-0000-0700-000049000000}"/>
            </a:ext>
          </a:extLst>
        </xdr:cNvPr>
        <xdr:cNvSpPr/>
      </xdr:nvSpPr>
      <xdr:spPr>
        <a:xfrm>
          <a:off x="3878355" y="5717243"/>
          <a:ext cx="943768" cy="215712"/>
        </a:xfrm>
        <a:prstGeom prst="roundRect">
          <a:avLst>
            <a:gd name="adj" fmla="val 8602"/>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452158</xdr:colOff>
      <xdr:row>32</xdr:row>
      <xdr:rowOff>58832</xdr:rowOff>
    </xdr:from>
    <xdr:to>
      <xdr:col>7</xdr:col>
      <xdr:colOff>143145</xdr:colOff>
      <xdr:row>34</xdr:row>
      <xdr:rowOff>30790</xdr:rowOff>
    </xdr:to>
    <xdr:sp macro=""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a:off x="3724276" y="5482479"/>
          <a:ext cx="374545" cy="3081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⑥</a:t>
          </a:r>
        </a:p>
      </xdr:txBody>
    </xdr:sp>
    <xdr:clientData/>
  </xdr:twoCellAnchor>
  <xdr:twoCellAnchor>
    <xdr:from>
      <xdr:col>1</xdr:col>
      <xdr:colOff>9525</xdr:colOff>
      <xdr:row>34</xdr:row>
      <xdr:rowOff>142876</xdr:rowOff>
    </xdr:from>
    <xdr:to>
      <xdr:col>3</xdr:col>
      <xdr:colOff>285549</xdr:colOff>
      <xdr:row>35</xdr:row>
      <xdr:rowOff>156313</xdr:rowOff>
    </xdr:to>
    <xdr:sp macro="" textlink="">
      <xdr:nvSpPr>
        <xdr:cNvPr id="82" name="角丸四角形 81">
          <a:extLst>
            <a:ext uri="{FF2B5EF4-FFF2-40B4-BE49-F238E27FC236}">
              <a16:creationId xmlns:a16="http://schemas.microsoft.com/office/drawing/2014/main" id="{00000000-0008-0000-0700-000052000000}"/>
            </a:ext>
          </a:extLst>
        </xdr:cNvPr>
        <xdr:cNvSpPr/>
      </xdr:nvSpPr>
      <xdr:spPr>
        <a:xfrm>
          <a:off x="123825" y="6010276"/>
          <a:ext cx="1276149" cy="184887"/>
        </a:xfrm>
        <a:prstGeom prst="roundRect">
          <a:avLst>
            <a:gd name="adj" fmla="val 8602"/>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514350</xdr:colOff>
      <xdr:row>33</xdr:row>
      <xdr:rowOff>85726</xdr:rowOff>
    </xdr:from>
    <xdr:to>
      <xdr:col>3</xdr:col>
      <xdr:colOff>174520</xdr:colOff>
      <xdr:row>35</xdr:row>
      <xdr:rowOff>57684</xdr:rowOff>
    </xdr:to>
    <xdr:sp macro="" textlink="">
      <xdr:nvSpPr>
        <xdr:cNvPr id="83" name="テキスト ボックス 82">
          <a:extLst>
            <a:ext uri="{FF2B5EF4-FFF2-40B4-BE49-F238E27FC236}">
              <a16:creationId xmlns:a16="http://schemas.microsoft.com/office/drawing/2014/main" id="{00000000-0008-0000-0700-000053000000}"/>
            </a:ext>
          </a:extLst>
        </xdr:cNvPr>
        <xdr:cNvSpPr txBox="1"/>
      </xdr:nvSpPr>
      <xdr:spPr>
        <a:xfrm>
          <a:off x="914400" y="5781676"/>
          <a:ext cx="374545" cy="3148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⑦</a:t>
          </a:r>
        </a:p>
      </xdr:txBody>
    </xdr:sp>
    <xdr:clientData/>
  </xdr:twoCellAnchor>
  <xdr:twoCellAnchor>
    <xdr:from>
      <xdr:col>1</xdr:col>
      <xdr:colOff>26334</xdr:colOff>
      <xdr:row>21</xdr:row>
      <xdr:rowOff>157443</xdr:rowOff>
    </xdr:from>
    <xdr:to>
      <xdr:col>2</xdr:col>
      <xdr:colOff>11853</xdr:colOff>
      <xdr:row>23</xdr:row>
      <xdr:rowOff>98808</xdr:rowOff>
    </xdr:to>
    <xdr:sp macro="" textlink="">
      <xdr:nvSpPr>
        <xdr:cNvPr id="85" name="テキスト ボックス 84">
          <a:extLst>
            <a:ext uri="{FF2B5EF4-FFF2-40B4-BE49-F238E27FC236}">
              <a16:creationId xmlns:a16="http://schemas.microsoft.com/office/drawing/2014/main" id="{00000000-0008-0000-0700-000055000000}"/>
            </a:ext>
          </a:extLst>
        </xdr:cNvPr>
        <xdr:cNvSpPr txBox="1"/>
      </xdr:nvSpPr>
      <xdr:spPr>
        <a:xfrm>
          <a:off x="140634" y="3795993"/>
          <a:ext cx="271269" cy="2842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②</a:t>
          </a:r>
        </a:p>
      </xdr:txBody>
    </xdr:sp>
    <xdr:clientData/>
  </xdr:twoCellAnchor>
  <xdr:twoCellAnchor editAs="absolute">
    <xdr:from>
      <xdr:col>1</xdr:col>
      <xdr:colOff>9525</xdr:colOff>
      <xdr:row>9</xdr:row>
      <xdr:rowOff>19051</xdr:rowOff>
    </xdr:from>
    <xdr:to>
      <xdr:col>7</xdr:col>
      <xdr:colOff>142875</xdr:colOff>
      <xdr:row>12</xdr:row>
      <xdr:rowOff>57151</xdr:rowOff>
    </xdr:to>
    <xdr:sp macro="" textlink="">
      <xdr:nvSpPr>
        <xdr:cNvPr id="36" name="角丸四角形 35">
          <a:extLst>
            <a:ext uri="{FF2B5EF4-FFF2-40B4-BE49-F238E27FC236}">
              <a16:creationId xmlns:a16="http://schemas.microsoft.com/office/drawing/2014/main" id="{00000000-0008-0000-0700-000024000000}"/>
            </a:ext>
          </a:extLst>
        </xdr:cNvPr>
        <xdr:cNvSpPr/>
      </xdr:nvSpPr>
      <xdr:spPr bwMode="auto">
        <a:xfrm>
          <a:off x="123825" y="1600201"/>
          <a:ext cx="3962400" cy="552450"/>
        </a:xfrm>
        <a:prstGeom prst="roundRect">
          <a:avLst>
            <a:gd name="adj" fmla="val 2940"/>
          </a:avLst>
        </a:prstGeom>
        <a:noFill/>
        <a:ln w="15875">
          <a:solidFill>
            <a:srgbClr val="FF0000"/>
          </a:solidFill>
          <a:prstDash val="sysDot"/>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ctr" anchorCtr="0" upright="1"/>
        <a:lstStyle/>
        <a:p>
          <a:r>
            <a:rPr kumimoji="1" lang="en-US" altLang="ja-JP" sz="1100" b="1">
              <a:solidFill>
                <a:srgbClr val="009900"/>
              </a:solidFill>
              <a:effectLst/>
              <a:latin typeface="+mn-lt"/>
              <a:ea typeface="+mn-ea"/>
              <a:cs typeface="+mn-cs"/>
            </a:rPr>
            <a:t>【</a:t>
          </a:r>
          <a:r>
            <a:rPr kumimoji="1" lang="ja-JP" altLang="en-US" sz="1100" b="1">
              <a:solidFill>
                <a:srgbClr val="009900"/>
              </a:solidFill>
              <a:effectLst/>
              <a:latin typeface="+mn-lt"/>
              <a:ea typeface="+mn-ea"/>
              <a:cs typeface="+mn-cs"/>
            </a:rPr>
            <a:t>挿入</a:t>
          </a:r>
          <a:r>
            <a:rPr kumimoji="1" lang="en-US" altLang="ja-JP" sz="1100" b="1">
              <a:solidFill>
                <a:srgbClr val="009900"/>
              </a:solidFill>
              <a:effectLst/>
              <a:latin typeface="+mn-lt"/>
              <a:ea typeface="+mn-ea"/>
              <a:cs typeface="+mn-cs"/>
            </a:rPr>
            <a:t>】</a:t>
          </a:r>
          <a:r>
            <a:rPr kumimoji="1" lang="ja-JP" altLang="ja-JP" sz="1100" b="1">
              <a:solidFill>
                <a:srgbClr val="009900"/>
              </a:solidFill>
              <a:effectLst/>
              <a:latin typeface="+mn-lt"/>
              <a:ea typeface="+mn-ea"/>
              <a:cs typeface="+mn-cs"/>
            </a:rPr>
            <a:t>タブ</a:t>
          </a:r>
          <a:endParaRPr lang="ja-JP" altLang="ja-JP" sz="1050">
            <a:solidFill>
              <a:srgbClr val="009900"/>
            </a:solidFill>
            <a:effectLst/>
          </a:endParaRPr>
        </a:p>
        <a:p>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①</a:t>
          </a: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作成したいグラフのもとになる表を選択し、グラフを作成する</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a:t>
          </a:r>
          <a:endParaRPr kumimoji="1" lang="en-US" altLang="ja-JP" sz="1100">
            <a:solidFill>
              <a:schemeClr val="dk1"/>
            </a:solidFill>
            <a:effectLst/>
            <a:latin typeface="+mn-lt"/>
            <a:ea typeface="+mn-ea"/>
            <a:cs typeface="+mn-cs"/>
          </a:endParaRPr>
        </a:p>
      </xdr:txBody>
    </xdr:sp>
    <xdr:clientData/>
  </xdr:twoCellAnchor>
  <xdr:twoCellAnchor editAs="absolute">
    <xdr:from>
      <xdr:col>1</xdr:col>
      <xdr:colOff>19050</xdr:colOff>
      <xdr:row>38</xdr:row>
      <xdr:rowOff>47625</xdr:rowOff>
    </xdr:from>
    <xdr:to>
      <xdr:col>7</xdr:col>
      <xdr:colOff>133350</xdr:colOff>
      <xdr:row>42</xdr:row>
      <xdr:rowOff>152400</xdr:rowOff>
    </xdr:to>
    <xdr:sp macro="" textlink="">
      <xdr:nvSpPr>
        <xdr:cNvPr id="38" name="角丸四角形 37">
          <a:extLst>
            <a:ext uri="{FF2B5EF4-FFF2-40B4-BE49-F238E27FC236}">
              <a16:creationId xmlns:a16="http://schemas.microsoft.com/office/drawing/2014/main" id="{00000000-0008-0000-0700-000026000000}"/>
            </a:ext>
          </a:extLst>
        </xdr:cNvPr>
        <xdr:cNvSpPr/>
      </xdr:nvSpPr>
      <xdr:spPr bwMode="auto">
        <a:xfrm>
          <a:off x="133350" y="6600825"/>
          <a:ext cx="3943350" cy="790575"/>
        </a:xfrm>
        <a:prstGeom prst="roundRect">
          <a:avLst>
            <a:gd name="adj" fmla="val 2940"/>
          </a:avLst>
        </a:prstGeom>
        <a:noFill/>
        <a:ln w="15875">
          <a:solidFill>
            <a:srgbClr val="FF0000"/>
          </a:solidFill>
          <a:prstDash val="sysDot"/>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ctr" anchorCtr="0" upright="1"/>
        <a:lstStyle/>
        <a:p>
          <a:pPr algn="l"/>
          <a:r>
            <a:rPr kumimoji="1" lang="ja-JP" altLang="en-US" sz="1050" b="1">
              <a:solidFill>
                <a:srgbClr val="008000"/>
              </a:solidFill>
            </a:rPr>
            <a:t>グラフツール　</a:t>
          </a:r>
          <a:r>
            <a:rPr kumimoji="1" lang="en-US" altLang="ja-JP" sz="1050" b="1">
              <a:solidFill>
                <a:srgbClr val="008000"/>
              </a:solidFill>
            </a:rPr>
            <a:t>【</a:t>
          </a:r>
          <a:r>
            <a:rPr kumimoji="1" lang="ja-JP" altLang="en-US" sz="1050" b="1">
              <a:solidFill>
                <a:srgbClr val="008000"/>
              </a:solidFill>
            </a:rPr>
            <a:t>書式</a:t>
          </a:r>
          <a:r>
            <a:rPr kumimoji="1" lang="en-US" altLang="ja-JP" sz="1050" b="1">
              <a:solidFill>
                <a:srgbClr val="008000"/>
              </a:solidFill>
              <a:effectLst/>
              <a:latin typeface="+mn-lt"/>
              <a:ea typeface="+mn-ea"/>
              <a:cs typeface="+mn-cs"/>
            </a:rPr>
            <a:t>】</a:t>
          </a:r>
          <a:r>
            <a:rPr kumimoji="1" lang="ja-JP" altLang="en-US" sz="1050" b="1">
              <a:solidFill>
                <a:srgbClr val="008000"/>
              </a:solidFill>
              <a:effectLst/>
              <a:latin typeface="+mn-lt"/>
              <a:ea typeface="+mn-ea"/>
              <a:cs typeface="+mn-cs"/>
            </a:rPr>
            <a:t>　</a:t>
          </a:r>
          <a:r>
            <a:rPr kumimoji="1" lang="ja-JP" altLang="en-US" sz="1050" b="1">
              <a:solidFill>
                <a:srgbClr val="008000"/>
              </a:solidFill>
            </a:rPr>
            <a:t>タブ</a:t>
          </a:r>
          <a:endParaRPr kumimoji="1" lang="en-US" altLang="ja-JP" sz="1050" b="1">
            <a:solidFill>
              <a:srgbClr val="008000"/>
            </a:solidFill>
          </a:endParaRPr>
        </a:p>
        <a:p>
          <a:pPr algn="l"/>
          <a:r>
            <a:rPr kumimoji="1" lang="ja-JP" altLang="en-US" sz="1050"/>
            <a:t>　⑥　選んだデータ系列の色を変える</a:t>
          </a:r>
          <a:endParaRPr kumimoji="1" lang="en-US" altLang="ja-JP" sz="1050"/>
        </a:p>
        <a:p>
          <a:pPr algn="l"/>
          <a:r>
            <a:rPr kumimoji="1" lang="ja-JP" altLang="en-US" sz="1050"/>
            <a:t>　⑦　選択した軸などの書式を変える（目盛幅など）</a:t>
          </a:r>
          <a:endParaRPr kumimoji="1" lang="en-US" altLang="ja-JP" sz="1050"/>
        </a:p>
        <a:p>
          <a:pPr algn="l"/>
          <a:endParaRPr kumimoji="1" lang="en-US" altLang="ja-JP" sz="1050"/>
        </a:p>
      </xdr:txBody>
    </xdr:sp>
    <xdr:clientData/>
  </xdr:twoCellAnchor>
  <xdr:twoCellAnchor editAs="absolute">
    <xdr:from>
      <xdr:col>1</xdr:col>
      <xdr:colOff>19050</xdr:colOff>
      <xdr:row>12</xdr:row>
      <xdr:rowOff>123824</xdr:rowOff>
    </xdr:from>
    <xdr:to>
      <xdr:col>7</xdr:col>
      <xdr:colOff>133350</xdr:colOff>
      <xdr:row>19</xdr:row>
      <xdr:rowOff>38099</xdr:rowOff>
    </xdr:to>
    <xdr:sp macro="" textlink="">
      <xdr:nvSpPr>
        <xdr:cNvPr id="48" name="角丸四角形 47">
          <a:extLst>
            <a:ext uri="{FF2B5EF4-FFF2-40B4-BE49-F238E27FC236}">
              <a16:creationId xmlns:a16="http://schemas.microsoft.com/office/drawing/2014/main" id="{00000000-0008-0000-0700-000030000000}"/>
            </a:ext>
          </a:extLst>
        </xdr:cNvPr>
        <xdr:cNvSpPr/>
      </xdr:nvSpPr>
      <xdr:spPr bwMode="auto">
        <a:xfrm>
          <a:off x="133350" y="2219324"/>
          <a:ext cx="3943350" cy="1114425"/>
        </a:xfrm>
        <a:prstGeom prst="roundRect">
          <a:avLst>
            <a:gd name="adj" fmla="val 2940"/>
          </a:avLst>
        </a:prstGeom>
        <a:solidFill>
          <a:sysClr val="window" lastClr="FFFFFF"/>
        </a:solidFill>
        <a:ln w="15875">
          <a:solidFill>
            <a:srgbClr val="FF0000"/>
          </a:solidFill>
          <a:prstDash val="sysDot"/>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ctr" anchorCtr="0" upright="1"/>
        <a:lstStyle/>
        <a:p>
          <a:r>
            <a:rPr kumimoji="1" lang="ja-JP" altLang="ja-JP" sz="1100" b="1">
              <a:solidFill>
                <a:srgbClr val="009900"/>
              </a:solidFill>
              <a:effectLst/>
              <a:latin typeface="+mn-lt"/>
              <a:ea typeface="+mn-ea"/>
              <a:cs typeface="+mn-cs"/>
            </a:rPr>
            <a:t>グラフ</a:t>
          </a:r>
          <a:r>
            <a:rPr kumimoji="1" lang="ja-JP" altLang="en-US" sz="1100" b="1">
              <a:solidFill>
                <a:srgbClr val="009900"/>
              </a:solidFill>
              <a:effectLst/>
              <a:latin typeface="+mn-lt"/>
              <a:ea typeface="+mn-ea"/>
              <a:cs typeface="+mn-cs"/>
            </a:rPr>
            <a:t>エリアをクリックしてメニューアイコンを表示</a:t>
          </a:r>
          <a:endParaRPr kumimoji="1" lang="en-US" altLang="ja-JP" sz="1100" b="1">
            <a:solidFill>
              <a:srgbClr val="009900"/>
            </a:solidFill>
            <a:effectLst/>
            <a:latin typeface="+mn-lt"/>
            <a:ea typeface="+mn-ea"/>
            <a:cs typeface="+mn-cs"/>
          </a:endParaRPr>
        </a:p>
        <a:p>
          <a:r>
            <a:rPr kumimoji="1" lang="ja-JP" altLang="en-US" sz="1100" b="1" baseline="0">
              <a:solidFill>
                <a:srgbClr val="009900"/>
              </a:solidFill>
              <a:effectLst/>
              <a:latin typeface="+mn-lt"/>
              <a:ea typeface="+mn-ea"/>
              <a:cs typeface="+mn-cs"/>
            </a:rPr>
            <a:t>　</a:t>
          </a:r>
          <a:r>
            <a:rPr kumimoji="1" lang="ja-JP" altLang="en-US" sz="1100">
              <a:solidFill>
                <a:schemeClr val="dk1"/>
              </a:solidFill>
              <a:effectLst/>
              <a:latin typeface="+mn-lt"/>
              <a:ea typeface="+mn-ea"/>
              <a:cs typeface="+mn-cs"/>
            </a:rPr>
            <a:t>②</a:t>
          </a: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レイアウトを選択する</a:t>
          </a:r>
          <a:endParaRPr lang="ja-JP" altLang="ja-JP" sz="1050">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③</a:t>
          </a:r>
          <a:r>
            <a:rPr kumimoji="1" lang="ja-JP" altLang="ja-JP" sz="1100">
              <a:solidFill>
                <a:schemeClr val="dk1"/>
              </a:solidFill>
              <a:effectLst/>
              <a:latin typeface="+mn-lt"/>
              <a:ea typeface="+mn-ea"/>
              <a:cs typeface="+mn-cs"/>
            </a:rPr>
            <a:t>　グラフタイトルを編集する</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④　</a:t>
          </a:r>
          <a:r>
            <a:rPr kumimoji="1" lang="ja-JP" altLang="ja-JP" sz="1100">
              <a:solidFill>
                <a:schemeClr val="dk1"/>
              </a:solidFill>
              <a:effectLst/>
              <a:latin typeface="+mn-lt"/>
              <a:ea typeface="+mn-ea"/>
              <a:cs typeface="+mn-cs"/>
            </a:rPr>
            <a:t>データラベルを表示する</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⑤</a:t>
          </a:r>
          <a:r>
            <a:rPr kumimoji="1" lang="ja-JP" altLang="ja-JP" sz="1100">
              <a:solidFill>
                <a:schemeClr val="dk1"/>
              </a:solidFill>
              <a:effectLst/>
              <a:latin typeface="+mn-lt"/>
              <a:ea typeface="+mn-ea"/>
              <a:cs typeface="+mn-cs"/>
            </a:rPr>
            <a:t>　凡例を任意の場所に移動する</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dk1"/>
            </a:solidFill>
            <a:effectLst/>
            <a:latin typeface="+mn-lt"/>
            <a:ea typeface="+mn-ea"/>
            <a:cs typeface="+mn-cs"/>
          </a:endParaRPr>
        </a:p>
      </xdr:txBody>
    </xdr:sp>
    <xdr:clientData/>
  </xdr:twoCellAnchor>
  <xdr:twoCellAnchor>
    <xdr:from>
      <xdr:col>10</xdr:col>
      <xdr:colOff>47626</xdr:colOff>
      <xdr:row>1</xdr:row>
      <xdr:rowOff>19050</xdr:rowOff>
    </xdr:from>
    <xdr:to>
      <xdr:col>10</xdr:col>
      <xdr:colOff>76200</xdr:colOff>
      <xdr:row>44</xdr:row>
      <xdr:rowOff>152400</xdr:rowOff>
    </xdr:to>
    <xdr:cxnSp macro="">
      <xdr:nvCxnSpPr>
        <xdr:cNvPr id="56" name="直線コネクタ 55">
          <a:extLst>
            <a:ext uri="{FF2B5EF4-FFF2-40B4-BE49-F238E27FC236}">
              <a16:creationId xmlns:a16="http://schemas.microsoft.com/office/drawing/2014/main" id="{00000000-0008-0000-0700-000038000000}"/>
            </a:ext>
          </a:extLst>
        </xdr:cNvPr>
        <xdr:cNvCxnSpPr/>
      </xdr:nvCxnSpPr>
      <xdr:spPr>
        <a:xfrm flipH="1" flipV="1">
          <a:off x="5362576" y="285750"/>
          <a:ext cx="28574" cy="7448550"/>
        </a:xfrm>
        <a:prstGeom prst="line">
          <a:avLst/>
        </a:prstGeom>
        <a:ln>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217013</xdr:colOff>
      <xdr:row>12</xdr:row>
      <xdr:rowOff>38100</xdr:rowOff>
    </xdr:from>
    <xdr:to>
      <xdr:col>26</xdr:col>
      <xdr:colOff>115081</xdr:colOff>
      <xdr:row>33</xdr:row>
      <xdr:rowOff>0</xdr:rowOff>
    </xdr:to>
    <xdr:grpSp>
      <xdr:nvGrpSpPr>
        <xdr:cNvPr id="4" name="グループ化 3">
          <a:extLst>
            <a:ext uri="{FF2B5EF4-FFF2-40B4-BE49-F238E27FC236}">
              <a16:creationId xmlns:a16="http://schemas.microsoft.com/office/drawing/2014/main" id="{00000000-0008-0000-0700-000004000000}"/>
            </a:ext>
          </a:extLst>
        </xdr:cNvPr>
        <xdr:cNvGrpSpPr/>
      </xdr:nvGrpSpPr>
      <xdr:grpSpPr>
        <a:xfrm>
          <a:off x="10551638" y="2133600"/>
          <a:ext cx="5384468" cy="3562350"/>
          <a:chOff x="5455763" y="5124450"/>
          <a:chExt cx="5384468" cy="3562350"/>
        </a:xfrm>
      </xdr:grpSpPr>
      <xdr:grpSp>
        <xdr:nvGrpSpPr>
          <xdr:cNvPr id="3" name="グループ化 2">
            <a:extLst>
              <a:ext uri="{FF2B5EF4-FFF2-40B4-BE49-F238E27FC236}">
                <a16:creationId xmlns:a16="http://schemas.microsoft.com/office/drawing/2014/main" id="{00000000-0008-0000-0700-000003000000}"/>
              </a:ext>
            </a:extLst>
          </xdr:cNvPr>
          <xdr:cNvGrpSpPr/>
        </xdr:nvGrpSpPr>
        <xdr:grpSpPr>
          <a:xfrm>
            <a:off x="5455763" y="5300229"/>
            <a:ext cx="5031262" cy="3386571"/>
            <a:chOff x="5455763" y="5300229"/>
            <a:chExt cx="5031262" cy="3386571"/>
          </a:xfrm>
        </xdr:grpSpPr>
        <xdr:sp macro="" textlink="">
          <xdr:nvSpPr>
            <xdr:cNvPr id="60" name="角丸四角形 59">
              <a:extLst>
                <a:ext uri="{FF2B5EF4-FFF2-40B4-BE49-F238E27FC236}">
                  <a16:creationId xmlns:a16="http://schemas.microsoft.com/office/drawing/2014/main" id="{00000000-0008-0000-0700-00003C000000}"/>
                </a:ext>
              </a:extLst>
            </xdr:cNvPr>
            <xdr:cNvSpPr/>
          </xdr:nvSpPr>
          <xdr:spPr bwMode="auto">
            <a:xfrm>
              <a:off x="5524500" y="5347831"/>
              <a:ext cx="4962525" cy="3338969"/>
            </a:xfrm>
            <a:prstGeom prst="roundRect">
              <a:avLst>
                <a:gd name="adj" fmla="val 1263"/>
              </a:avLst>
            </a:prstGeom>
            <a:noFill/>
            <a:ln w="38100">
              <a:solidFill>
                <a:srgbClr val="FFC000"/>
              </a:solidFill>
              <a:prstDash val="solid"/>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l"/>
              <a:endParaRPr kumimoji="1" lang="ja-JP" altLang="en-US" sz="1100"/>
            </a:p>
          </xdr:txBody>
        </xdr:sp>
        <xdr:pic>
          <xdr:nvPicPr>
            <xdr:cNvPr id="40" name="図 39">
              <a:extLst>
                <a:ext uri="{FF2B5EF4-FFF2-40B4-BE49-F238E27FC236}">
                  <a16:creationId xmlns:a16="http://schemas.microsoft.com/office/drawing/2014/main" id="{00000000-0008-0000-0700-000028000000}"/>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5534025" y="5353050"/>
              <a:ext cx="4933950" cy="3286125"/>
            </a:xfrm>
            <a:prstGeom prst="rect">
              <a:avLst/>
            </a:prstGeom>
          </xdr:spPr>
        </xdr:pic>
        <xdr:sp macro="" textlink="">
          <xdr:nvSpPr>
            <xdr:cNvPr id="63" name="小波 62">
              <a:extLst>
                <a:ext uri="{FF2B5EF4-FFF2-40B4-BE49-F238E27FC236}">
                  <a16:creationId xmlns:a16="http://schemas.microsoft.com/office/drawing/2014/main" id="{00000000-0008-0000-0700-00003F000000}"/>
                </a:ext>
              </a:extLst>
            </xdr:cNvPr>
            <xdr:cNvSpPr/>
          </xdr:nvSpPr>
          <xdr:spPr>
            <a:xfrm rot="21247244">
              <a:off x="5455763" y="5300229"/>
              <a:ext cx="1053484" cy="314368"/>
            </a:xfrm>
            <a:prstGeom prst="doubleWave">
              <a:avLst/>
            </a:prstGeom>
            <a:solidFill>
              <a:srgbClr val="FFFF00"/>
            </a:solidFill>
            <a:ln w="5715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完成見本</a:t>
              </a:r>
            </a:p>
          </xdr:txBody>
        </xdr:sp>
      </xdr:grpSp>
      <xdr:sp macro="" textlink="">
        <xdr:nvSpPr>
          <xdr:cNvPr id="41" name="角丸四角形吹き出し 40">
            <a:extLst>
              <a:ext uri="{FF2B5EF4-FFF2-40B4-BE49-F238E27FC236}">
                <a16:creationId xmlns:a16="http://schemas.microsoft.com/office/drawing/2014/main" id="{00000000-0008-0000-0700-000029000000}"/>
              </a:ext>
            </a:extLst>
          </xdr:cNvPr>
          <xdr:cNvSpPr/>
        </xdr:nvSpPr>
        <xdr:spPr>
          <a:xfrm>
            <a:off x="5610225" y="8267700"/>
            <a:ext cx="639279" cy="247650"/>
          </a:xfrm>
          <a:prstGeom prst="wedgeRoundRectCallout">
            <a:avLst>
              <a:gd name="adj1" fmla="val -29431"/>
              <a:gd name="adj2" fmla="val -149360"/>
              <a:gd name="adj3" fmla="val 16667"/>
            </a:avLst>
          </a:prstGeom>
          <a:solidFill>
            <a:schemeClr val="bg1"/>
          </a:solidFill>
          <a:ln w="127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900">
                <a:solidFill>
                  <a:srgbClr val="0000FF"/>
                </a:solidFill>
              </a:rPr>
              <a:t>縦軸</a:t>
            </a:r>
          </a:p>
        </xdr:txBody>
      </xdr:sp>
      <xdr:sp macro="" textlink="">
        <xdr:nvSpPr>
          <xdr:cNvPr id="42" name="角丸四角形吹き出し 41">
            <a:extLst>
              <a:ext uri="{FF2B5EF4-FFF2-40B4-BE49-F238E27FC236}">
                <a16:creationId xmlns:a16="http://schemas.microsoft.com/office/drawing/2014/main" id="{00000000-0008-0000-0700-00002A000000}"/>
              </a:ext>
            </a:extLst>
          </xdr:cNvPr>
          <xdr:cNvSpPr/>
        </xdr:nvSpPr>
        <xdr:spPr>
          <a:xfrm>
            <a:off x="10220325" y="8029575"/>
            <a:ext cx="619906" cy="247650"/>
          </a:xfrm>
          <a:prstGeom prst="wedgeRoundRectCallout">
            <a:avLst>
              <a:gd name="adj1" fmla="val -70024"/>
              <a:gd name="adj2" fmla="val -18590"/>
              <a:gd name="adj3" fmla="val 16667"/>
            </a:avLst>
          </a:prstGeom>
          <a:solidFill>
            <a:schemeClr val="bg1"/>
          </a:solidFill>
          <a:ln w="127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FF"/>
                </a:solidFill>
              </a:rPr>
              <a:t>横軸</a:t>
            </a:r>
          </a:p>
        </xdr:txBody>
      </xdr:sp>
      <xdr:sp macro="" textlink="">
        <xdr:nvSpPr>
          <xdr:cNvPr id="43" name="角丸四角形吹き出し 42">
            <a:extLst>
              <a:ext uri="{FF2B5EF4-FFF2-40B4-BE49-F238E27FC236}">
                <a16:creationId xmlns:a16="http://schemas.microsoft.com/office/drawing/2014/main" id="{00000000-0008-0000-0700-00002B000000}"/>
              </a:ext>
            </a:extLst>
          </xdr:cNvPr>
          <xdr:cNvSpPr/>
        </xdr:nvSpPr>
        <xdr:spPr>
          <a:xfrm>
            <a:off x="10182225" y="6524625"/>
            <a:ext cx="619906" cy="247650"/>
          </a:xfrm>
          <a:prstGeom prst="wedgeRoundRectCallout">
            <a:avLst>
              <a:gd name="adj1" fmla="val -54815"/>
              <a:gd name="adj2" fmla="val 112179"/>
              <a:gd name="adj3" fmla="val 16667"/>
            </a:avLst>
          </a:prstGeom>
          <a:solidFill>
            <a:schemeClr val="bg1"/>
          </a:solidFill>
          <a:ln w="127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FF"/>
                </a:solidFill>
              </a:rPr>
              <a:t>目盛線</a:t>
            </a:r>
          </a:p>
        </xdr:txBody>
      </xdr:sp>
      <xdr:sp macro="" textlink="">
        <xdr:nvSpPr>
          <xdr:cNvPr id="44" name="角丸四角形吹き出し 43">
            <a:extLst>
              <a:ext uri="{FF2B5EF4-FFF2-40B4-BE49-F238E27FC236}">
                <a16:creationId xmlns:a16="http://schemas.microsoft.com/office/drawing/2014/main" id="{00000000-0008-0000-0700-00002C000000}"/>
              </a:ext>
            </a:extLst>
          </xdr:cNvPr>
          <xdr:cNvSpPr/>
        </xdr:nvSpPr>
        <xdr:spPr>
          <a:xfrm>
            <a:off x="6572250" y="5762625"/>
            <a:ext cx="929860" cy="247650"/>
          </a:xfrm>
          <a:prstGeom prst="wedgeRoundRectCallout">
            <a:avLst>
              <a:gd name="adj1" fmla="val 29455"/>
              <a:gd name="adj2" fmla="val 81410"/>
              <a:gd name="adj3" fmla="val 16667"/>
            </a:avLst>
          </a:prstGeom>
          <a:solidFill>
            <a:schemeClr val="bg1"/>
          </a:solidFill>
          <a:ln w="127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kumimoji="1" lang="ja-JP" altLang="en-US" sz="900">
                <a:solidFill>
                  <a:srgbClr val="0000FF"/>
                </a:solidFill>
              </a:rPr>
              <a:t>グラフエリア</a:t>
            </a:r>
          </a:p>
        </xdr:txBody>
      </xdr:sp>
      <xdr:sp macro="" textlink="">
        <xdr:nvSpPr>
          <xdr:cNvPr id="45" name="角丸四角形吹き出し 44">
            <a:extLst>
              <a:ext uri="{FF2B5EF4-FFF2-40B4-BE49-F238E27FC236}">
                <a16:creationId xmlns:a16="http://schemas.microsoft.com/office/drawing/2014/main" id="{00000000-0008-0000-0700-00002D000000}"/>
              </a:ext>
            </a:extLst>
          </xdr:cNvPr>
          <xdr:cNvSpPr/>
        </xdr:nvSpPr>
        <xdr:spPr>
          <a:xfrm>
            <a:off x="9429750" y="5943600"/>
            <a:ext cx="899440" cy="247650"/>
          </a:xfrm>
          <a:prstGeom prst="wedgeRoundRectCallout">
            <a:avLst>
              <a:gd name="adj1" fmla="val -39313"/>
              <a:gd name="adj2" fmla="val 89103"/>
              <a:gd name="adj3" fmla="val 16667"/>
            </a:avLst>
          </a:prstGeom>
          <a:solidFill>
            <a:schemeClr val="bg1"/>
          </a:solidFill>
          <a:ln w="127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FF"/>
                </a:solidFill>
              </a:rPr>
              <a:t>プロットエリア</a:t>
            </a:r>
          </a:p>
        </xdr:txBody>
      </xdr:sp>
      <xdr:sp macro="" textlink="">
        <xdr:nvSpPr>
          <xdr:cNvPr id="46" name="角丸四角形吹き出し 45">
            <a:extLst>
              <a:ext uri="{FF2B5EF4-FFF2-40B4-BE49-F238E27FC236}">
                <a16:creationId xmlns:a16="http://schemas.microsoft.com/office/drawing/2014/main" id="{00000000-0008-0000-0700-00002E000000}"/>
              </a:ext>
            </a:extLst>
          </xdr:cNvPr>
          <xdr:cNvSpPr/>
        </xdr:nvSpPr>
        <xdr:spPr>
          <a:xfrm>
            <a:off x="9105900" y="5124450"/>
            <a:ext cx="929860" cy="247650"/>
          </a:xfrm>
          <a:prstGeom prst="wedgeRoundRectCallout">
            <a:avLst>
              <a:gd name="adj1" fmla="val -44608"/>
              <a:gd name="adj2" fmla="val 96795"/>
              <a:gd name="adj3" fmla="val 16667"/>
            </a:avLst>
          </a:prstGeom>
          <a:solidFill>
            <a:schemeClr val="bg1"/>
          </a:solidFill>
          <a:ln w="127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FF"/>
                </a:solidFill>
              </a:rPr>
              <a:t>グラフタイトル</a:t>
            </a:r>
          </a:p>
        </xdr:txBody>
      </xdr:sp>
      <xdr:sp macro="" textlink="">
        <xdr:nvSpPr>
          <xdr:cNvPr id="49" name="角丸四角形吹き出し 48">
            <a:extLst>
              <a:ext uri="{FF2B5EF4-FFF2-40B4-BE49-F238E27FC236}">
                <a16:creationId xmlns:a16="http://schemas.microsoft.com/office/drawing/2014/main" id="{00000000-0008-0000-0700-000031000000}"/>
              </a:ext>
            </a:extLst>
          </xdr:cNvPr>
          <xdr:cNvSpPr/>
        </xdr:nvSpPr>
        <xdr:spPr>
          <a:xfrm>
            <a:off x="6429375" y="6648450"/>
            <a:ext cx="914400" cy="247650"/>
          </a:xfrm>
          <a:prstGeom prst="wedgeRoundRectCallout">
            <a:avLst>
              <a:gd name="adj1" fmla="val -38358"/>
              <a:gd name="adj2" fmla="val 154487"/>
              <a:gd name="adj3" fmla="val 16667"/>
            </a:avLst>
          </a:prstGeom>
          <a:solidFill>
            <a:schemeClr val="bg1"/>
          </a:solidFill>
          <a:ln w="127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FF"/>
                </a:solidFill>
              </a:rPr>
              <a:t>データラベル</a:t>
            </a:r>
          </a:p>
        </xdr:txBody>
      </xdr:sp>
      <xdr:sp macro="" textlink="">
        <xdr:nvSpPr>
          <xdr:cNvPr id="50" name="角丸四角形吹き出し 49">
            <a:extLst>
              <a:ext uri="{FF2B5EF4-FFF2-40B4-BE49-F238E27FC236}">
                <a16:creationId xmlns:a16="http://schemas.microsoft.com/office/drawing/2014/main" id="{00000000-0008-0000-0700-000032000000}"/>
              </a:ext>
            </a:extLst>
          </xdr:cNvPr>
          <xdr:cNvSpPr/>
        </xdr:nvSpPr>
        <xdr:spPr>
          <a:xfrm>
            <a:off x="7639050" y="5819775"/>
            <a:ext cx="1052295" cy="247645"/>
          </a:xfrm>
          <a:prstGeom prst="wedgeRoundRectCallout">
            <a:avLst>
              <a:gd name="adj1" fmla="val -36571"/>
              <a:gd name="adj2" fmla="val -3205"/>
              <a:gd name="adj3" fmla="val 16667"/>
            </a:avLst>
          </a:prstGeom>
          <a:solidFill>
            <a:schemeClr val="bg1"/>
          </a:solidFill>
          <a:ln w="127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kumimoji="1" lang="ja-JP" altLang="en-US" sz="900">
                <a:solidFill>
                  <a:srgbClr val="0000FF"/>
                </a:solidFill>
              </a:rPr>
              <a:t>データ系列（色）</a:t>
            </a:r>
          </a:p>
        </xdr:txBody>
      </xdr:sp>
      <xdr:cxnSp macro="">
        <xdr:nvCxnSpPr>
          <xdr:cNvPr id="51" name="直線矢印コネクタ 50">
            <a:extLst>
              <a:ext uri="{FF2B5EF4-FFF2-40B4-BE49-F238E27FC236}">
                <a16:creationId xmlns:a16="http://schemas.microsoft.com/office/drawing/2014/main" id="{00000000-0008-0000-0700-000033000000}"/>
              </a:ext>
            </a:extLst>
          </xdr:cNvPr>
          <xdr:cNvCxnSpPr>
            <a:stCxn id="50" idx="2"/>
          </xdr:cNvCxnSpPr>
        </xdr:nvCxnSpPr>
        <xdr:spPr>
          <a:xfrm flipH="1">
            <a:off x="7896226" y="6067420"/>
            <a:ext cx="268972" cy="276230"/>
          </a:xfrm>
          <a:prstGeom prst="straightConnector1">
            <a:avLst/>
          </a:prstGeom>
          <a:ln>
            <a:solidFill>
              <a:srgbClr val="FFC000"/>
            </a:solidFill>
            <a:tailEnd type="arrow" w="lg" len="lg"/>
          </a:ln>
        </xdr:spPr>
        <xdr:style>
          <a:lnRef idx="1">
            <a:schemeClr val="accent1"/>
          </a:lnRef>
          <a:fillRef idx="0">
            <a:schemeClr val="accent1"/>
          </a:fillRef>
          <a:effectRef idx="0">
            <a:schemeClr val="accent1"/>
          </a:effectRef>
          <a:fontRef idx="minor">
            <a:schemeClr val="tx1"/>
          </a:fontRef>
        </xdr:style>
      </xdr:cxnSp>
      <xdr:cxnSp macro="">
        <xdr:nvCxnSpPr>
          <xdr:cNvPr id="52" name="直線矢印コネクタ 51">
            <a:extLst>
              <a:ext uri="{FF2B5EF4-FFF2-40B4-BE49-F238E27FC236}">
                <a16:creationId xmlns:a16="http://schemas.microsoft.com/office/drawing/2014/main" id="{00000000-0008-0000-0700-000034000000}"/>
              </a:ext>
            </a:extLst>
          </xdr:cNvPr>
          <xdr:cNvCxnSpPr>
            <a:stCxn id="50" idx="2"/>
          </xdr:cNvCxnSpPr>
        </xdr:nvCxnSpPr>
        <xdr:spPr>
          <a:xfrm flipH="1">
            <a:off x="8086726" y="6067420"/>
            <a:ext cx="78472" cy="733430"/>
          </a:xfrm>
          <a:prstGeom prst="straightConnector1">
            <a:avLst/>
          </a:prstGeom>
          <a:ln>
            <a:solidFill>
              <a:srgbClr val="00B050"/>
            </a:solidFill>
            <a:tailEnd type="arrow" w="lg" len="lg"/>
          </a:ln>
        </xdr:spPr>
        <xdr:style>
          <a:lnRef idx="1">
            <a:schemeClr val="accent1"/>
          </a:lnRef>
          <a:fillRef idx="0">
            <a:schemeClr val="accent1"/>
          </a:fillRef>
          <a:effectRef idx="0">
            <a:schemeClr val="accent1"/>
          </a:effectRef>
          <a:fontRef idx="minor">
            <a:schemeClr val="tx1"/>
          </a:fontRef>
        </xdr:style>
      </xdr:cxnSp>
      <xdr:cxnSp macro="">
        <xdr:nvCxnSpPr>
          <xdr:cNvPr id="54" name="直線矢印コネクタ 53">
            <a:extLst>
              <a:ext uri="{FF2B5EF4-FFF2-40B4-BE49-F238E27FC236}">
                <a16:creationId xmlns:a16="http://schemas.microsoft.com/office/drawing/2014/main" id="{00000000-0008-0000-0700-000036000000}"/>
              </a:ext>
            </a:extLst>
          </xdr:cNvPr>
          <xdr:cNvCxnSpPr>
            <a:stCxn id="50" idx="2"/>
          </xdr:cNvCxnSpPr>
        </xdr:nvCxnSpPr>
        <xdr:spPr>
          <a:xfrm>
            <a:off x="8165198" y="6067420"/>
            <a:ext cx="92977" cy="942980"/>
          </a:xfrm>
          <a:prstGeom prst="straightConnector1">
            <a:avLst/>
          </a:prstGeom>
          <a:ln>
            <a:solidFill>
              <a:srgbClr val="0070C0"/>
            </a:solidFill>
            <a:tailEnd type="arrow" w="lg" len="lg"/>
          </a:ln>
        </xdr:spPr>
        <xdr:style>
          <a:lnRef idx="1">
            <a:schemeClr val="accent1"/>
          </a:lnRef>
          <a:fillRef idx="0">
            <a:schemeClr val="accent1"/>
          </a:fillRef>
          <a:effectRef idx="0">
            <a:schemeClr val="accent1"/>
          </a:effectRef>
          <a:fontRef idx="minor">
            <a:schemeClr val="tx1"/>
          </a:fontRef>
        </xdr:style>
      </xdr:cxnSp>
      <xdr:sp macro="" textlink="">
        <xdr:nvSpPr>
          <xdr:cNvPr id="57" name="角丸四角形吹き出し 56">
            <a:extLst>
              <a:ext uri="{FF2B5EF4-FFF2-40B4-BE49-F238E27FC236}">
                <a16:creationId xmlns:a16="http://schemas.microsoft.com/office/drawing/2014/main" id="{00000000-0008-0000-0700-000039000000}"/>
              </a:ext>
            </a:extLst>
          </xdr:cNvPr>
          <xdr:cNvSpPr/>
        </xdr:nvSpPr>
        <xdr:spPr>
          <a:xfrm>
            <a:off x="7810499" y="8229600"/>
            <a:ext cx="457981" cy="247650"/>
          </a:xfrm>
          <a:prstGeom prst="wedgeRoundRectCallout">
            <a:avLst>
              <a:gd name="adj1" fmla="val 77482"/>
              <a:gd name="adj2" fmla="val 12179"/>
              <a:gd name="adj3" fmla="val 16667"/>
            </a:avLst>
          </a:prstGeom>
          <a:solidFill>
            <a:schemeClr val="bg1"/>
          </a:solidFill>
          <a:ln w="127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FF"/>
                </a:solidFill>
              </a:rPr>
              <a:t>凡例</a:t>
            </a:r>
          </a:p>
        </xdr:txBody>
      </xdr:sp>
    </xdr:grpSp>
    <xdr:clientData/>
  </xdr:twoCellAnchor>
  <xdr:twoCellAnchor>
    <xdr:from>
      <xdr:col>10</xdr:col>
      <xdr:colOff>95250</xdr:colOff>
      <xdr:row>3</xdr:row>
      <xdr:rowOff>66675</xdr:rowOff>
    </xdr:from>
    <xdr:to>
      <xdr:col>15</xdr:col>
      <xdr:colOff>171450</xdr:colOff>
      <xdr:row>12</xdr:row>
      <xdr:rowOff>123825</xdr:rowOff>
    </xdr:to>
    <xdr:sp macro="" textlink="">
      <xdr:nvSpPr>
        <xdr:cNvPr id="7" name="角丸四角形 6">
          <a:extLst>
            <a:ext uri="{FF2B5EF4-FFF2-40B4-BE49-F238E27FC236}">
              <a16:creationId xmlns:a16="http://schemas.microsoft.com/office/drawing/2014/main" id="{00000000-0008-0000-0700-000007000000}"/>
            </a:ext>
          </a:extLst>
        </xdr:cNvPr>
        <xdr:cNvSpPr/>
      </xdr:nvSpPr>
      <xdr:spPr>
        <a:xfrm>
          <a:off x="5410200" y="619125"/>
          <a:ext cx="3038475" cy="1600200"/>
        </a:xfrm>
        <a:prstGeom prst="roundRect">
          <a:avLst/>
        </a:prstGeom>
        <a:noFill/>
        <a:ln>
          <a:solidFill>
            <a:srgbClr val="FF006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7</xdr:col>
      <xdr:colOff>666750</xdr:colOff>
      <xdr:row>14</xdr:row>
      <xdr:rowOff>57150</xdr:rowOff>
    </xdr:from>
    <xdr:to>
      <xdr:col>9</xdr:col>
      <xdr:colOff>114300</xdr:colOff>
      <xdr:row>20</xdr:row>
      <xdr:rowOff>152400</xdr:rowOff>
    </xdr:to>
    <xdr:pic>
      <xdr:nvPicPr>
        <xdr:cNvPr id="55" name="図 54">
          <a:extLst>
            <a:ext uri="{FF2B5EF4-FFF2-40B4-BE49-F238E27FC236}">
              <a16:creationId xmlns:a16="http://schemas.microsoft.com/office/drawing/2014/main" id="{00000000-0008-0000-0700-00003700000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a:ext>
          </a:extLst>
        </a:blip>
        <a:srcRect/>
        <a:stretch/>
      </xdr:blipFill>
      <xdr:spPr>
        <a:xfrm>
          <a:off x="4610100" y="2495550"/>
          <a:ext cx="381000" cy="1123950"/>
        </a:xfrm>
        <a:prstGeom prst="rect">
          <a:avLst/>
        </a:prstGeom>
        <a:ln w="38100">
          <a:solidFill>
            <a:srgbClr val="FF0000"/>
          </a:solidFill>
        </a:ln>
      </xdr:spPr>
    </xdr:pic>
    <xdr:clientData/>
  </xdr:twoCellAnchor>
  <xdr:twoCellAnchor editAs="oneCell">
    <xdr:from>
      <xdr:col>2</xdr:col>
      <xdr:colOff>180974</xdr:colOff>
      <xdr:row>19</xdr:row>
      <xdr:rowOff>95250</xdr:rowOff>
    </xdr:from>
    <xdr:to>
      <xdr:col>4</xdr:col>
      <xdr:colOff>657130</xdr:colOff>
      <xdr:row>30</xdr:row>
      <xdr:rowOff>9525</xdr:rowOff>
    </xdr:to>
    <xdr:pic>
      <xdr:nvPicPr>
        <xdr:cNvPr id="8" name="図 7">
          <a:extLst>
            <a:ext uri="{FF2B5EF4-FFF2-40B4-BE49-F238E27FC236}">
              <a16:creationId xmlns:a16="http://schemas.microsoft.com/office/drawing/2014/main" id="{00000000-0008-0000-0700-000008000000}"/>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a:ext>
          </a:extLst>
        </a:blip>
        <a:srcRect/>
        <a:stretch/>
      </xdr:blipFill>
      <xdr:spPr>
        <a:xfrm>
          <a:off x="581024" y="3390900"/>
          <a:ext cx="1904906" cy="1800225"/>
        </a:xfrm>
        <a:prstGeom prst="rect">
          <a:avLst/>
        </a:prstGeom>
      </xdr:spPr>
    </xdr:pic>
    <xdr:clientData/>
  </xdr:twoCellAnchor>
  <xdr:twoCellAnchor editAs="oneCell">
    <xdr:from>
      <xdr:col>1</xdr:col>
      <xdr:colOff>19050</xdr:colOff>
      <xdr:row>19</xdr:row>
      <xdr:rowOff>133349</xdr:rowOff>
    </xdr:from>
    <xdr:to>
      <xdr:col>2</xdr:col>
      <xdr:colOff>85725</xdr:colOff>
      <xdr:row>21</xdr:row>
      <xdr:rowOff>114300</xdr:rowOff>
    </xdr:to>
    <xdr:pic>
      <xdr:nvPicPr>
        <xdr:cNvPr id="59" name="図 58">
          <a:extLst>
            <a:ext uri="{FF2B5EF4-FFF2-40B4-BE49-F238E27FC236}">
              <a16:creationId xmlns:a16="http://schemas.microsoft.com/office/drawing/2014/main" id="{00000000-0008-0000-0700-00003B000000}"/>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a:ext>
          </a:extLst>
        </a:blip>
        <a:srcRect/>
        <a:stretch/>
      </xdr:blipFill>
      <xdr:spPr>
        <a:xfrm>
          <a:off x="133350" y="3428999"/>
          <a:ext cx="352425" cy="323851"/>
        </a:xfrm>
        <a:prstGeom prst="rect">
          <a:avLst/>
        </a:prstGeom>
        <a:ln w="38100">
          <a:solidFill>
            <a:srgbClr val="FF0000"/>
          </a:solidFill>
        </a:ln>
      </xdr:spPr>
    </xdr:pic>
    <xdr:clientData/>
  </xdr:twoCellAnchor>
  <xdr:twoCellAnchor editAs="oneCell">
    <xdr:from>
      <xdr:col>5</xdr:col>
      <xdr:colOff>19050</xdr:colOff>
      <xdr:row>19</xdr:row>
      <xdr:rowOff>123825</xdr:rowOff>
    </xdr:from>
    <xdr:to>
      <xdr:col>5</xdr:col>
      <xdr:colOff>352425</xdr:colOff>
      <xdr:row>21</xdr:row>
      <xdr:rowOff>104775</xdr:rowOff>
    </xdr:to>
    <xdr:pic>
      <xdr:nvPicPr>
        <xdr:cNvPr id="70" name="図 69">
          <a:extLst>
            <a:ext uri="{FF2B5EF4-FFF2-40B4-BE49-F238E27FC236}">
              <a16:creationId xmlns:a16="http://schemas.microsoft.com/office/drawing/2014/main" id="{00000000-0008-0000-0700-000046000000}"/>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a:ext>
          </a:extLst>
        </a:blip>
        <a:srcRect/>
        <a:stretch/>
      </xdr:blipFill>
      <xdr:spPr>
        <a:xfrm>
          <a:off x="2562225" y="3419475"/>
          <a:ext cx="333375" cy="323850"/>
        </a:xfrm>
        <a:prstGeom prst="rect">
          <a:avLst/>
        </a:prstGeom>
        <a:ln w="38100">
          <a:solidFill>
            <a:srgbClr val="FF0000"/>
          </a:solidFill>
        </a:ln>
      </xdr:spPr>
    </xdr:pic>
    <xdr:clientData/>
  </xdr:twoCellAnchor>
  <xdr:twoCellAnchor editAs="oneCell">
    <xdr:from>
      <xdr:col>5</xdr:col>
      <xdr:colOff>438151</xdr:colOff>
      <xdr:row>19</xdr:row>
      <xdr:rowOff>95251</xdr:rowOff>
    </xdr:from>
    <xdr:to>
      <xdr:col>7</xdr:col>
      <xdr:colOff>486677</xdr:colOff>
      <xdr:row>30</xdr:row>
      <xdr:rowOff>95290</xdr:rowOff>
    </xdr:to>
    <xdr:pic>
      <xdr:nvPicPr>
        <xdr:cNvPr id="75" name="図 74">
          <a:extLst>
            <a:ext uri="{FF2B5EF4-FFF2-40B4-BE49-F238E27FC236}">
              <a16:creationId xmlns:a16="http://schemas.microsoft.com/office/drawing/2014/main" id="{00000000-0008-0000-0700-00004B000000}"/>
            </a:ext>
          </a:extLst>
        </xdr:cNvPr>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a:ext>
          </a:extLst>
        </a:blip>
        <a:srcRect/>
        <a:stretch/>
      </xdr:blipFill>
      <xdr:spPr>
        <a:xfrm>
          <a:off x="2981326" y="3390901"/>
          <a:ext cx="1448701" cy="1885989"/>
        </a:xfrm>
        <a:prstGeom prst="rect">
          <a:avLst/>
        </a:prstGeom>
      </xdr:spPr>
    </xdr:pic>
    <xdr:clientData/>
  </xdr:twoCellAnchor>
  <xdr:twoCellAnchor>
    <xdr:from>
      <xdr:col>5</xdr:col>
      <xdr:colOff>552450</xdr:colOff>
      <xdr:row>22</xdr:row>
      <xdr:rowOff>133350</xdr:rowOff>
    </xdr:from>
    <xdr:to>
      <xdr:col>7</xdr:col>
      <xdr:colOff>276225</xdr:colOff>
      <xdr:row>24</xdr:row>
      <xdr:rowOff>161925</xdr:rowOff>
    </xdr:to>
    <xdr:sp macro="" textlink="">
      <xdr:nvSpPr>
        <xdr:cNvPr id="76" name="角丸四角形 75">
          <a:extLst>
            <a:ext uri="{FF2B5EF4-FFF2-40B4-BE49-F238E27FC236}">
              <a16:creationId xmlns:a16="http://schemas.microsoft.com/office/drawing/2014/main" id="{00000000-0008-0000-0700-00004C000000}"/>
            </a:ext>
          </a:extLst>
        </xdr:cNvPr>
        <xdr:cNvSpPr/>
      </xdr:nvSpPr>
      <xdr:spPr>
        <a:xfrm>
          <a:off x="3095625" y="3943350"/>
          <a:ext cx="1123950" cy="371475"/>
        </a:xfrm>
        <a:prstGeom prst="roundRect">
          <a:avLst>
            <a:gd name="adj" fmla="val 8602"/>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542925</xdr:colOff>
      <xdr:row>14</xdr:row>
      <xdr:rowOff>161925</xdr:rowOff>
    </xdr:from>
    <xdr:to>
      <xdr:col>7</xdr:col>
      <xdr:colOff>609600</xdr:colOff>
      <xdr:row>14</xdr:row>
      <xdr:rowOff>161926</xdr:rowOff>
    </xdr:to>
    <xdr:cxnSp macro="">
      <xdr:nvCxnSpPr>
        <xdr:cNvPr id="11" name="直線矢印コネクタ 10">
          <a:extLst>
            <a:ext uri="{FF2B5EF4-FFF2-40B4-BE49-F238E27FC236}">
              <a16:creationId xmlns:a16="http://schemas.microsoft.com/office/drawing/2014/main" id="{00000000-0008-0000-0700-00000B000000}"/>
            </a:ext>
          </a:extLst>
        </xdr:cNvPr>
        <xdr:cNvCxnSpPr/>
      </xdr:nvCxnSpPr>
      <xdr:spPr>
        <a:xfrm>
          <a:off x="3086100" y="2600325"/>
          <a:ext cx="1466850" cy="1"/>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57150</xdr:colOff>
      <xdr:row>1</xdr:row>
      <xdr:rowOff>0</xdr:rowOff>
    </xdr:from>
    <xdr:to>
      <xdr:col>20</xdr:col>
      <xdr:colOff>600075</xdr:colOff>
      <xdr:row>1</xdr:row>
      <xdr:rowOff>28575</xdr:rowOff>
    </xdr:to>
    <xdr:cxnSp macro="">
      <xdr:nvCxnSpPr>
        <xdr:cNvPr id="2" name="直線コネクタ 1">
          <a:extLst>
            <a:ext uri="{FF2B5EF4-FFF2-40B4-BE49-F238E27FC236}">
              <a16:creationId xmlns:a16="http://schemas.microsoft.com/office/drawing/2014/main" id="{00000000-0008-0000-0800-000002000000}"/>
            </a:ext>
          </a:extLst>
        </xdr:cNvPr>
        <xdr:cNvCxnSpPr/>
      </xdr:nvCxnSpPr>
      <xdr:spPr>
        <a:xfrm flipV="1">
          <a:off x="57150" y="266700"/>
          <a:ext cx="11525250" cy="28575"/>
        </a:xfrm>
        <a:prstGeom prst="line">
          <a:avLst/>
        </a:prstGeom>
        <a:ln>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107576</xdr:colOff>
      <xdr:row>1</xdr:row>
      <xdr:rowOff>109259</xdr:rowOff>
    </xdr:from>
    <xdr:to>
      <xdr:col>11</xdr:col>
      <xdr:colOff>28575</xdr:colOff>
      <xdr:row>14</xdr:row>
      <xdr:rowOff>66675</xdr:rowOff>
    </xdr:to>
    <xdr:sp macro="" textlink="">
      <xdr:nvSpPr>
        <xdr:cNvPr id="36" name="角丸四角形 35">
          <a:extLst>
            <a:ext uri="{FF2B5EF4-FFF2-40B4-BE49-F238E27FC236}">
              <a16:creationId xmlns:a16="http://schemas.microsoft.com/office/drawing/2014/main" id="{00000000-0008-0000-0800-000024000000}"/>
            </a:ext>
          </a:extLst>
        </xdr:cNvPr>
        <xdr:cNvSpPr/>
      </xdr:nvSpPr>
      <xdr:spPr bwMode="auto">
        <a:xfrm>
          <a:off x="107576" y="375959"/>
          <a:ext cx="5721724" cy="2129116"/>
        </a:xfrm>
        <a:prstGeom prst="roundRect">
          <a:avLst>
            <a:gd name="adj" fmla="val 2940"/>
          </a:avLst>
        </a:prstGeom>
        <a:solidFill>
          <a:sysClr val="window" lastClr="FFFFFF"/>
        </a:solidFill>
        <a:ln w="15875">
          <a:solidFill>
            <a:srgbClr val="FF0000"/>
          </a:solidFill>
          <a:prstDash val="sysDot"/>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ctr" anchorCtr="0" upright="1"/>
        <a:lstStyle/>
        <a:p>
          <a:pPr eaLnBrk="1" fontAlgn="auto" latinLnBrk="0" hangingPunct="1"/>
          <a:r>
            <a:rPr kumimoji="1" lang="ja-JP" altLang="ja-JP" sz="1100">
              <a:solidFill>
                <a:sysClr val="windowText" lastClr="000000"/>
              </a:solidFill>
              <a:effectLst/>
              <a:latin typeface="+mn-lt"/>
              <a:ea typeface="+mn-ea"/>
              <a:cs typeface="+mn-cs"/>
            </a:rPr>
            <a:t>　①　作成したいグラフのもとになる表を選択し、グラフを作成する</a:t>
          </a:r>
          <a:endParaRPr lang="ja-JP" altLang="ja-JP" sz="1050">
            <a:solidFill>
              <a:sysClr val="windowText" lastClr="000000"/>
            </a:solidFill>
            <a:effectLst/>
          </a:endParaRPr>
        </a:p>
        <a:p>
          <a:r>
            <a:rPr kumimoji="1" lang="ja-JP" altLang="ja-JP" sz="1100">
              <a:solidFill>
                <a:sysClr val="windowText" lastClr="000000"/>
              </a:solidFill>
              <a:effectLst/>
              <a:latin typeface="+mn-lt"/>
              <a:ea typeface="+mn-ea"/>
              <a:cs typeface="+mn-cs"/>
            </a:rPr>
            <a:t>　②　行列を入れ替える</a:t>
          </a:r>
          <a:endParaRPr kumimoji="1" lang="en-US" altLang="ja-JP" sz="1100">
            <a:solidFill>
              <a:sysClr val="windowText" lastClr="000000"/>
            </a:solidFill>
            <a:effectLst/>
            <a:latin typeface="+mn-lt"/>
            <a:ea typeface="+mn-ea"/>
            <a:cs typeface="+mn-cs"/>
          </a:endParaRPr>
        </a:p>
        <a:p>
          <a:r>
            <a:rPr kumimoji="1" lang="ja-JP" altLang="en-US" sz="1100">
              <a:solidFill>
                <a:sysClr val="windowText" lastClr="000000"/>
              </a:solidFill>
              <a:effectLst/>
              <a:latin typeface="+mn-lt"/>
              <a:ea typeface="+mn-ea"/>
              <a:cs typeface="+mn-cs"/>
            </a:rPr>
            <a:t>　③　軸の反転・軸の位置の調整</a:t>
          </a:r>
          <a:endParaRPr lang="ja-JP" altLang="ja-JP" sz="1050">
            <a:solidFill>
              <a:sysClr val="windowText" lastClr="000000"/>
            </a:solidFill>
            <a:effectLst/>
          </a:endParaRPr>
        </a:p>
        <a:p>
          <a:r>
            <a:rPr kumimoji="1" lang="ja-JP" altLang="ja-JP" sz="1100">
              <a:solidFill>
                <a:sysClr val="windowText" lastClr="000000"/>
              </a:solidFill>
              <a:effectLst/>
              <a:latin typeface="+mn-lt"/>
              <a:ea typeface="+mn-ea"/>
              <a:cs typeface="+mn-cs"/>
            </a:rPr>
            <a:t>　</a:t>
          </a:r>
          <a:r>
            <a:rPr kumimoji="1" lang="ja-JP" altLang="en-US"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レイアウトを調整する</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a:p>
          <a:r>
            <a:rPr kumimoji="1" lang="ja-JP" altLang="en-US" sz="1100">
              <a:solidFill>
                <a:sysClr val="windowText" lastClr="000000"/>
              </a:solidFill>
              <a:effectLst/>
              <a:latin typeface="+mn-lt"/>
              <a:ea typeface="+mn-ea"/>
              <a:cs typeface="+mn-cs"/>
            </a:rPr>
            <a:t>　　　④データラベルをつける</a:t>
          </a:r>
          <a:endParaRPr kumimoji="1" lang="en-US" altLang="ja-JP" sz="1100">
            <a:solidFill>
              <a:sysClr val="windowText" lastClr="000000"/>
            </a:solidFill>
            <a:effectLst/>
            <a:latin typeface="+mn-lt"/>
            <a:ea typeface="+mn-ea"/>
            <a:cs typeface="+mn-cs"/>
          </a:endParaRPr>
        </a:p>
        <a:p>
          <a:r>
            <a:rPr kumimoji="1" lang="ja-JP" altLang="en-US" sz="1100">
              <a:solidFill>
                <a:sysClr val="windowText" lastClr="000000"/>
              </a:solidFill>
              <a:effectLst/>
              <a:latin typeface="+mn-lt"/>
              <a:ea typeface="+mn-ea"/>
              <a:cs typeface="+mn-cs"/>
            </a:rPr>
            <a:t>　　　⑤棒の太さを調整する（要素の間隔）</a:t>
          </a:r>
          <a:endParaRPr kumimoji="1" lang="en-US" altLang="ja-JP" sz="1100">
            <a:solidFill>
              <a:sysClr val="windowText" lastClr="000000"/>
            </a:solidFill>
            <a:effectLst/>
            <a:latin typeface="+mn-lt"/>
            <a:ea typeface="+mn-ea"/>
            <a:cs typeface="+mn-cs"/>
          </a:endParaRPr>
        </a:p>
        <a:p>
          <a:r>
            <a:rPr kumimoji="1" lang="ja-JP" altLang="en-US" sz="1100">
              <a:solidFill>
                <a:sysClr val="windowText" lastClr="000000"/>
              </a:solidFill>
              <a:effectLst/>
              <a:latin typeface="+mn-lt"/>
              <a:ea typeface="+mn-ea"/>
              <a:cs typeface="+mn-cs"/>
            </a:rPr>
            <a:t>　　　⑥タイトルの変更</a:t>
          </a:r>
          <a:endParaRPr kumimoji="1" lang="en-US" altLang="ja-JP" sz="1100">
            <a:solidFill>
              <a:sysClr val="windowText" lastClr="000000"/>
            </a:solidFill>
            <a:effectLst/>
            <a:latin typeface="+mn-lt"/>
            <a:ea typeface="+mn-ea"/>
            <a:cs typeface="+mn-cs"/>
          </a:endParaRPr>
        </a:p>
        <a:p>
          <a:r>
            <a:rPr kumimoji="1" lang="ja-JP" altLang="en-US" sz="1100">
              <a:solidFill>
                <a:sysClr val="windowText" lastClr="000000"/>
              </a:solidFill>
              <a:effectLst/>
              <a:latin typeface="+mn-lt"/>
              <a:ea typeface="+mn-ea"/>
              <a:cs typeface="+mn-cs"/>
            </a:rPr>
            <a:t>　　　⑦凡例の位置の変更</a:t>
          </a:r>
          <a:endParaRPr kumimoji="1" lang="en-US" altLang="ja-JP" sz="1100">
            <a:solidFill>
              <a:sysClr val="windowText" lastClr="000000"/>
            </a:solidFill>
            <a:effectLst/>
            <a:latin typeface="+mn-lt"/>
            <a:ea typeface="+mn-ea"/>
            <a:cs typeface="+mn-cs"/>
          </a:endParaRPr>
        </a:p>
        <a:p>
          <a:r>
            <a:rPr kumimoji="1" lang="ja-JP" altLang="en-US" sz="1100">
              <a:solidFill>
                <a:sysClr val="windowText" lastClr="000000"/>
              </a:solidFill>
              <a:effectLst/>
              <a:latin typeface="+mn-lt"/>
              <a:ea typeface="+mn-ea"/>
              <a:cs typeface="+mn-cs"/>
            </a:rPr>
            <a:t>　　　⑧パターンで塗りつぶす</a:t>
          </a:r>
          <a:endParaRPr lang="ja-JP" altLang="ja-JP" sz="1050">
            <a:solidFill>
              <a:srgbClr val="FF0000"/>
            </a:solidFill>
            <a:effectLst/>
          </a:endParaRPr>
        </a:p>
      </xdr:txBody>
    </xdr:sp>
    <xdr:clientData/>
  </xdr:twoCellAnchor>
  <xdr:twoCellAnchor>
    <xdr:from>
      <xdr:col>0</xdr:col>
      <xdr:colOff>95250</xdr:colOff>
      <xdr:row>14</xdr:row>
      <xdr:rowOff>104775</xdr:rowOff>
    </xdr:from>
    <xdr:to>
      <xdr:col>13</xdr:col>
      <xdr:colOff>25639</xdr:colOff>
      <xdr:row>20</xdr:row>
      <xdr:rowOff>23353</xdr:rowOff>
    </xdr:to>
    <xdr:grpSp>
      <xdr:nvGrpSpPr>
        <xdr:cNvPr id="11" name="グループ化 10">
          <a:extLst>
            <a:ext uri="{FF2B5EF4-FFF2-40B4-BE49-F238E27FC236}">
              <a16:creationId xmlns:a16="http://schemas.microsoft.com/office/drawing/2014/main" id="{00000000-0008-0000-0800-00000B000000}"/>
            </a:ext>
          </a:extLst>
        </xdr:cNvPr>
        <xdr:cNvGrpSpPr/>
      </xdr:nvGrpSpPr>
      <xdr:grpSpPr>
        <a:xfrm>
          <a:off x="95250" y="2543175"/>
          <a:ext cx="6607414" cy="947278"/>
          <a:chOff x="114300" y="381000"/>
          <a:chExt cx="6607414" cy="947278"/>
        </a:xfrm>
      </xdr:grpSpPr>
      <xdr:pic>
        <xdr:nvPicPr>
          <xdr:cNvPr id="25" name="図 24">
            <a:extLst>
              <a:ext uri="{FF2B5EF4-FFF2-40B4-BE49-F238E27FC236}">
                <a16:creationId xmlns:a16="http://schemas.microsoft.com/office/drawing/2014/main" id="{00000000-0008-0000-0800-000019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114300" y="381000"/>
            <a:ext cx="6607414" cy="947278"/>
          </a:xfrm>
          <a:prstGeom prst="rect">
            <a:avLst/>
          </a:prstGeom>
        </xdr:spPr>
      </xdr:pic>
      <xdr:sp macro="" textlink="">
        <xdr:nvSpPr>
          <xdr:cNvPr id="82" name="角丸四角形 81">
            <a:extLst>
              <a:ext uri="{FF2B5EF4-FFF2-40B4-BE49-F238E27FC236}">
                <a16:creationId xmlns:a16="http://schemas.microsoft.com/office/drawing/2014/main" id="{00000000-0008-0000-0800-000052000000}"/>
              </a:ext>
            </a:extLst>
          </xdr:cNvPr>
          <xdr:cNvSpPr/>
        </xdr:nvSpPr>
        <xdr:spPr>
          <a:xfrm>
            <a:off x="3505200" y="381000"/>
            <a:ext cx="762000" cy="200025"/>
          </a:xfrm>
          <a:prstGeom prst="roundRect">
            <a:avLst>
              <a:gd name="adj" fmla="val 8602"/>
            </a:avLst>
          </a:prstGeom>
          <a:no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4" name="角丸四角形 83">
            <a:extLst>
              <a:ext uri="{FF2B5EF4-FFF2-40B4-BE49-F238E27FC236}">
                <a16:creationId xmlns:a16="http://schemas.microsoft.com/office/drawing/2014/main" id="{00000000-0008-0000-0800-000054000000}"/>
              </a:ext>
            </a:extLst>
          </xdr:cNvPr>
          <xdr:cNvSpPr/>
        </xdr:nvSpPr>
        <xdr:spPr>
          <a:xfrm>
            <a:off x="5657851" y="733425"/>
            <a:ext cx="342900" cy="581025"/>
          </a:xfrm>
          <a:prstGeom prst="roundRect">
            <a:avLst>
              <a:gd name="adj" fmla="val 8602"/>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5" name="テキスト ボックス 84">
            <a:extLst>
              <a:ext uri="{FF2B5EF4-FFF2-40B4-BE49-F238E27FC236}">
                <a16:creationId xmlns:a16="http://schemas.microsoft.com/office/drawing/2014/main" id="{00000000-0008-0000-0800-000055000000}"/>
              </a:ext>
            </a:extLst>
          </xdr:cNvPr>
          <xdr:cNvSpPr txBox="1"/>
        </xdr:nvSpPr>
        <xdr:spPr>
          <a:xfrm>
            <a:off x="5676900" y="485775"/>
            <a:ext cx="295275" cy="2843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②</a:t>
            </a:r>
          </a:p>
        </xdr:txBody>
      </xdr:sp>
      <xdr:sp macro="" textlink="">
        <xdr:nvSpPr>
          <xdr:cNvPr id="83" name="角丸四角形 82">
            <a:extLst>
              <a:ext uri="{FF2B5EF4-FFF2-40B4-BE49-F238E27FC236}">
                <a16:creationId xmlns:a16="http://schemas.microsoft.com/office/drawing/2014/main" id="{00000000-0008-0000-0800-000053000000}"/>
              </a:ext>
            </a:extLst>
          </xdr:cNvPr>
          <xdr:cNvSpPr/>
        </xdr:nvSpPr>
        <xdr:spPr>
          <a:xfrm>
            <a:off x="3505201" y="581026"/>
            <a:ext cx="438149" cy="171449"/>
          </a:xfrm>
          <a:prstGeom prst="roundRect">
            <a:avLst/>
          </a:prstGeom>
          <a:noFill/>
          <a:ln>
            <a:solidFill>
              <a:srgbClr val="00CC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13</xdr:col>
      <xdr:colOff>133350</xdr:colOff>
      <xdr:row>1</xdr:row>
      <xdr:rowOff>28575</xdr:rowOff>
    </xdr:from>
    <xdr:to>
      <xdr:col>13</xdr:col>
      <xdr:colOff>180975</xdr:colOff>
      <xdr:row>65</xdr:row>
      <xdr:rowOff>9525</xdr:rowOff>
    </xdr:to>
    <xdr:cxnSp macro="">
      <xdr:nvCxnSpPr>
        <xdr:cNvPr id="29" name="直線コネクタ 28">
          <a:extLst>
            <a:ext uri="{FF2B5EF4-FFF2-40B4-BE49-F238E27FC236}">
              <a16:creationId xmlns:a16="http://schemas.microsoft.com/office/drawing/2014/main" id="{00000000-0008-0000-0800-00001D000000}"/>
            </a:ext>
          </a:extLst>
        </xdr:cNvPr>
        <xdr:cNvCxnSpPr/>
      </xdr:nvCxnSpPr>
      <xdr:spPr>
        <a:xfrm flipH="1" flipV="1">
          <a:off x="6810375" y="295275"/>
          <a:ext cx="47625" cy="10858500"/>
        </a:xfrm>
        <a:prstGeom prst="line">
          <a:avLst/>
        </a:prstGeom>
        <a:ln>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128308</xdr:colOff>
      <xdr:row>11</xdr:row>
      <xdr:rowOff>161364</xdr:rowOff>
    </xdr:from>
    <xdr:to>
      <xdr:col>27</xdr:col>
      <xdr:colOff>461682</xdr:colOff>
      <xdr:row>30</xdr:row>
      <xdr:rowOff>112620</xdr:rowOff>
    </xdr:to>
    <xdr:grpSp>
      <xdr:nvGrpSpPr>
        <xdr:cNvPr id="5" name="グループ化 4">
          <a:extLst>
            <a:ext uri="{FF2B5EF4-FFF2-40B4-BE49-F238E27FC236}">
              <a16:creationId xmlns:a16="http://schemas.microsoft.com/office/drawing/2014/main" id="{00000000-0008-0000-0800-000005000000}"/>
            </a:ext>
          </a:extLst>
        </xdr:cNvPr>
        <xdr:cNvGrpSpPr/>
      </xdr:nvGrpSpPr>
      <xdr:grpSpPr>
        <a:xfrm>
          <a:off x="11796433" y="2085414"/>
          <a:ext cx="4448174" cy="3170706"/>
          <a:chOff x="7031131" y="5428129"/>
          <a:chExt cx="4434727" cy="3111315"/>
        </a:xfrm>
      </xdr:grpSpPr>
      <xdr:grpSp>
        <xdr:nvGrpSpPr>
          <xdr:cNvPr id="93" name="グループ化 92">
            <a:extLst>
              <a:ext uri="{FF2B5EF4-FFF2-40B4-BE49-F238E27FC236}">
                <a16:creationId xmlns:a16="http://schemas.microsoft.com/office/drawing/2014/main" id="{00000000-0008-0000-0800-00005D000000}"/>
              </a:ext>
            </a:extLst>
          </xdr:cNvPr>
          <xdr:cNvGrpSpPr/>
        </xdr:nvGrpSpPr>
        <xdr:grpSpPr>
          <a:xfrm>
            <a:off x="7031131" y="5428129"/>
            <a:ext cx="4434727" cy="3111315"/>
            <a:chOff x="9886951" y="1295399"/>
            <a:chExt cx="4448174" cy="4781551"/>
          </a:xfrm>
        </xdr:grpSpPr>
        <xdr:sp macro="" textlink="">
          <xdr:nvSpPr>
            <xdr:cNvPr id="95" name="角丸四角形 94">
              <a:extLst>
                <a:ext uri="{FF2B5EF4-FFF2-40B4-BE49-F238E27FC236}">
                  <a16:creationId xmlns:a16="http://schemas.microsoft.com/office/drawing/2014/main" id="{00000000-0008-0000-0800-00005F000000}"/>
                </a:ext>
              </a:extLst>
            </xdr:cNvPr>
            <xdr:cNvSpPr/>
          </xdr:nvSpPr>
          <xdr:spPr bwMode="auto">
            <a:xfrm>
              <a:off x="9886951" y="1476374"/>
              <a:ext cx="4448174" cy="4600576"/>
            </a:xfrm>
            <a:prstGeom prst="roundRect">
              <a:avLst>
                <a:gd name="adj" fmla="val 1263"/>
              </a:avLst>
            </a:prstGeom>
            <a:noFill/>
            <a:ln w="38100">
              <a:solidFill>
                <a:srgbClr val="FFC000"/>
              </a:solidFill>
              <a:prstDash val="solid"/>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96" name="小波 95">
              <a:extLst>
                <a:ext uri="{FF2B5EF4-FFF2-40B4-BE49-F238E27FC236}">
                  <a16:creationId xmlns:a16="http://schemas.microsoft.com/office/drawing/2014/main" id="{00000000-0008-0000-0800-000060000000}"/>
                </a:ext>
              </a:extLst>
            </xdr:cNvPr>
            <xdr:cNvSpPr/>
          </xdr:nvSpPr>
          <xdr:spPr>
            <a:xfrm rot="21247244">
              <a:off x="9969482" y="1295399"/>
              <a:ext cx="953444" cy="438150"/>
            </a:xfrm>
            <a:prstGeom prst="doubleWave">
              <a:avLst/>
            </a:prstGeom>
            <a:solidFill>
              <a:srgbClr val="FFFF00"/>
            </a:solidFill>
            <a:ln w="5715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完成見本</a:t>
              </a:r>
            </a:p>
          </xdr:txBody>
        </xdr:sp>
      </xdr:grpSp>
      <xdr:graphicFrame macro="">
        <xdr:nvGraphicFramePr>
          <xdr:cNvPr id="9" name="グラフ 8">
            <a:extLst>
              <a:ext uri="{FF2B5EF4-FFF2-40B4-BE49-F238E27FC236}">
                <a16:creationId xmlns:a16="http://schemas.microsoft.com/office/drawing/2014/main" id="{00000000-0008-0000-0800-000009000000}"/>
              </a:ext>
            </a:extLst>
          </xdr:cNvPr>
          <xdr:cNvGraphicFramePr/>
        </xdr:nvGraphicFramePr>
        <xdr:xfrm>
          <a:off x="7183531" y="5802406"/>
          <a:ext cx="4168028" cy="2679887"/>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13</xdr:col>
      <xdr:colOff>156882</xdr:colOff>
      <xdr:row>3</xdr:row>
      <xdr:rowOff>66675</xdr:rowOff>
    </xdr:from>
    <xdr:to>
      <xdr:col>19</xdr:col>
      <xdr:colOff>179294</xdr:colOff>
      <xdr:row>10</xdr:row>
      <xdr:rowOff>161925</xdr:rowOff>
    </xdr:to>
    <xdr:sp macro="" textlink="">
      <xdr:nvSpPr>
        <xdr:cNvPr id="32" name="角丸四角形 31">
          <a:extLst>
            <a:ext uri="{FF2B5EF4-FFF2-40B4-BE49-F238E27FC236}">
              <a16:creationId xmlns:a16="http://schemas.microsoft.com/office/drawing/2014/main" id="{00000000-0008-0000-0800-000020000000}"/>
            </a:ext>
          </a:extLst>
        </xdr:cNvPr>
        <xdr:cNvSpPr/>
      </xdr:nvSpPr>
      <xdr:spPr>
        <a:xfrm>
          <a:off x="6835588" y="615763"/>
          <a:ext cx="3630706" cy="1271868"/>
        </a:xfrm>
        <a:prstGeom prst="roundRect">
          <a:avLst/>
        </a:prstGeom>
        <a:noFill/>
        <a:ln>
          <a:solidFill>
            <a:srgbClr val="FF006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20</xdr:row>
      <xdr:rowOff>95250</xdr:rowOff>
    </xdr:from>
    <xdr:to>
      <xdr:col>12</xdr:col>
      <xdr:colOff>361951</xdr:colOff>
      <xdr:row>28</xdr:row>
      <xdr:rowOff>152399</xdr:rowOff>
    </xdr:to>
    <xdr:grpSp>
      <xdr:nvGrpSpPr>
        <xdr:cNvPr id="12" name="グループ化 11">
          <a:extLst>
            <a:ext uri="{FF2B5EF4-FFF2-40B4-BE49-F238E27FC236}">
              <a16:creationId xmlns:a16="http://schemas.microsoft.com/office/drawing/2014/main" id="{00000000-0008-0000-0800-00000C000000}"/>
            </a:ext>
          </a:extLst>
        </xdr:cNvPr>
        <xdr:cNvGrpSpPr/>
      </xdr:nvGrpSpPr>
      <xdr:grpSpPr>
        <a:xfrm>
          <a:off x="95250" y="3562350"/>
          <a:ext cx="6505576" cy="1390649"/>
          <a:chOff x="114300" y="1409700"/>
          <a:chExt cx="6505576" cy="1428749"/>
        </a:xfrm>
      </xdr:grpSpPr>
      <xdr:pic>
        <xdr:nvPicPr>
          <xdr:cNvPr id="24" name="図 23">
            <a:extLst>
              <a:ext uri="{FF2B5EF4-FFF2-40B4-BE49-F238E27FC236}">
                <a16:creationId xmlns:a16="http://schemas.microsoft.com/office/drawing/2014/main" id="{00000000-0008-0000-0800-000018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a:ext>
            </a:extLst>
          </a:blip>
          <a:srcRect/>
          <a:stretch/>
        </xdr:blipFill>
        <xdr:spPr>
          <a:xfrm>
            <a:off x="114300" y="1409700"/>
            <a:ext cx="6505576" cy="1428749"/>
          </a:xfrm>
          <a:prstGeom prst="rect">
            <a:avLst/>
          </a:prstGeom>
        </xdr:spPr>
      </xdr:pic>
      <xdr:sp macro="" textlink="">
        <xdr:nvSpPr>
          <xdr:cNvPr id="26" name="角丸四角形 25">
            <a:extLst>
              <a:ext uri="{FF2B5EF4-FFF2-40B4-BE49-F238E27FC236}">
                <a16:creationId xmlns:a16="http://schemas.microsoft.com/office/drawing/2014/main" id="{00000000-0008-0000-0800-00001A000000}"/>
              </a:ext>
            </a:extLst>
          </xdr:cNvPr>
          <xdr:cNvSpPr/>
        </xdr:nvSpPr>
        <xdr:spPr>
          <a:xfrm>
            <a:off x="5373781" y="1420905"/>
            <a:ext cx="1134036" cy="261098"/>
          </a:xfrm>
          <a:prstGeom prst="roundRect">
            <a:avLst>
              <a:gd name="adj" fmla="val 8602"/>
            </a:avLst>
          </a:prstGeom>
          <a:noFill/>
          <a:ln w="2857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7" name="角丸四角形 26">
            <a:extLst>
              <a:ext uri="{FF2B5EF4-FFF2-40B4-BE49-F238E27FC236}">
                <a16:creationId xmlns:a16="http://schemas.microsoft.com/office/drawing/2014/main" id="{00000000-0008-0000-0800-00001B000000}"/>
              </a:ext>
            </a:extLst>
          </xdr:cNvPr>
          <xdr:cNvSpPr/>
        </xdr:nvSpPr>
        <xdr:spPr>
          <a:xfrm>
            <a:off x="5361454" y="1715620"/>
            <a:ext cx="629770" cy="253254"/>
          </a:xfrm>
          <a:prstGeom prst="roundRect">
            <a:avLst/>
          </a:prstGeom>
          <a:noFill/>
          <a:ln w="38100">
            <a:solidFill>
              <a:srgbClr val="00CC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8" name="角丸四角形 27">
            <a:extLst>
              <a:ext uri="{FF2B5EF4-FFF2-40B4-BE49-F238E27FC236}">
                <a16:creationId xmlns:a16="http://schemas.microsoft.com/office/drawing/2014/main" id="{00000000-0008-0000-0800-00001C000000}"/>
              </a:ext>
            </a:extLst>
          </xdr:cNvPr>
          <xdr:cNvSpPr/>
        </xdr:nvSpPr>
        <xdr:spPr>
          <a:xfrm>
            <a:off x="125506" y="2207559"/>
            <a:ext cx="1582831" cy="230841"/>
          </a:xfrm>
          <a:prstGeom prst="roundRect">
            <a:avLst>
              <a:gd name="adj" fmla="val 8602"/>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xdr:col>
      <xdr:colOff>9526</xdr:colOff>
      <xdr:row>29</xdr:row>
      <xdr:rowOff>66675</xdr:rowOff>
    </xdr:from>
    <xdr:to>
      <xdr:col>6</xdr:col>
      <xdr:colOff>342876</xdr:colOff>
      <xdr:row>50</xdr:row>
      <xdr:rowOff>85743</xdr:rowOff>
    </xdr:to>
    <xdr:grpSp>
      <xdr:nvGrpSpPr>
        <xdr:cNvPr id="14" name="グループ化 13">
          <a:extLst>
            <a:ext uri="{FF2B5EF4-FFF2-40B4-BE49-F238E27FC236}">
              <a16:creationId xmlns:a16="http://schemas.microsoft.com/office/drawing/2014/main" id="{00000000-0008-0000-0800-00000E000000}"/>
            </a:ext>
          </a:extLst>
        </xdr:cNvPr>
        <xdr:cNvGrpSpPr/>
      </xdr:nvGrpSpPr>
      <xdr:grpSpPr>
        <a:xfrm>
          <a:off x="409576" y="5038725"/>
          <a:ext cx="3047975" cy="3619518"/>
          <a:chOff x="3571876" y="2933700"/>
          <a:chExt cx="3047975" cy="3581418"/>
        </a:xfrm>
      </xdr:grpSpPr>
      <xdr:pic>
        <xdr:nvPicPr>
          <xdr:cNvPr id="33" name="図 32">
            <a:extLst>
              <a:ext uri="{FF2B5EF4-FFF2-40B4-BE49-F238E27FC236}">
                <a16:creationId xmlns:a16="http://schemas.microsoft.com/office/drawing/2014/main" id="{00000000-0008-0000-0800-00002100000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a:ext>
            </a:extLst>
          </a:blip>
          <a:srcRect/>
          <a:stretch/>
        </xdr:blipFill>
        <xdr:spPr>
          <a:xfrm>
            <a:off x="3571876" y="2933700"/>
            <a:ext cx="3047975" cy="3581418"/>
          </a:xfrm>
          <a:prstGeom prst="rect">
            <a:avLst/>
          </a:prstGeom>
        </xdr:spPr>
      </xdr:pic>
      <xdr:sp macro="" textlink="">
        <xdr:nvSpPr>
          <xdr:cNvPr id="34" name="角丸四角形 33">
            <a:extLst>
              <a:ext uri="{FF2B5EF4-FFF2-40B4-BE49-F238E27FC236}">
                <a16:creationId xmlns:a16="http://schemas.microsoft.com/office/drawing/2014/main" id="{00000000-0008-0000-0800-000022000000}"/>
              </a:ext>
            </a:extLst>
          </xdr:cNvPr>
          <xdr:cNvSpPr/>
        </xdr:nvSpPr>
        <xdr:spPr>
          <a:xfrm>
            <a:off x="3638551" y="6019800"/>
            <a:ext cx="2895599" cy="247650"/>
          </a:xfrm>
          <a:prstGeom prst="roundRect">
            <a:avLst>
              <a:gd name="adj" fmla="val 8602"/>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xdr:col>
      <xdr:colOff>279438</xdr:colOff>
      <xdr:row>50</xdr:row>
      <xdr:rowOff>141755</xdr:rowOff>
    </xdr:from>
    <xdr:to>
      <xdr:col>6</xdr:col>
      <xdr:colOff>352425</xdr:colOff>
      <xdr:row>62</xdr:row>
      <xdr:rowOff>16026</xdr:rowOff>
    </xdr:to>
    <xdr:grpSp>
      <xdr:nvGrpSpPr>
        <xdr:cNvPr id="13" name="グループ化 12">
          <a:extLst>
            <a:ext uri="{FF2B5EF4-FFF2-40B4-BE49-F238E27FC236}">
              <a16:creationId xmlns:a16="http://schemas.microsoft.com/office/drawing/2014/main" id="{00000000-0008-0000-0800-00000D000000}"/>
            </a:ext>
          </a:extLst>
        </xdr:cNvPr>
        <xdr:cNvGrpSpPr/>
      </xdr:nvGrpSpPr>
      <xdr:grpSpPr>
        <a:xfrm>
          <a:off x="393738" y="8714255"/>
          <a:ext cx="3073362" cy="1931671"/>
          <a:chOff x="84604" y="5513855"/>
          <a:chExt cx="3380384" cy="2124641"/>
        </a:xfrm>
      </xdr:grpSpPr>
      <xdr:pic>
        <xdr:nvPicPr>
          <xdr:cNvPr id="30" name="図 29">
            <a:extLst>
              <a:ext uri="{FF2B5EF4-FFF2-40B4-BE49-F238E27FC236}">
                <a16:creationId xmlns:a16="http://schemas.microsoft.com/office/drawing/2014/main" id="{00000000-0008-0000-0800-00001E000000}"/>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a:ext>
            </a:extLst>
          </a:blip>
          <a:srcRect/>
          <a:stretch/>
        </xdr:blipFill>
        <xdr:spPr>
          <a:xfrm>
            <a:off x="84604" y="5513855"/>
            <a:ext cx="3380384" cy="2124641"/>
          </a:xfrm>
          <a:prstGeom prst="rect">
            <a:avLst/>
          </a:prstGeom>
        </xdr:spPr>
      </xdr:pic>
      <xdr:sp macro="" textlink="">
        <xdr:nvSpPr>
          <xdr:cNvPr id="31" name="角丸四角形 30">
            <a:extLst>
              <a:ext uri="{FF2B5EF4-FFF2-40B4-BE49-F238E27FC236}">
                <a16:creationId xmlns:a16="http://schemas.microsoft.com/office/drawing/2014/main" id="{00000000-0008-0000-0800-00001F000000}"/>
              </a:ext>
            </a:extLst>
          </xdr:cNvPr>
          <xdr:cNvSpPr/>
        </xdr:nvSpPr>
        <xdr:spPr>
          <a:xfrm>
            <a:off x="163045" y="7328089"/>
            <a:ext cx="3135407" cy="238683"/>
          </a:xfrm>
          <a:prstGeom prst="roundRect">
            <a:avLst>
              <a:gd name="adj" fmla="val 8602"/>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editAs="oneCell">
    <xdr:from>
      <xdr:col>7</xdr:col>
      <xdr:colOff>238125</xdr:colOff>
      <xdr:row>29</xdr:row>
      <xdr:rowOff>76200</xdr:rowOff>
    </xdr:from>
    <xdr:to>
      <xdr:col>12</xdr:col>
      <xdr:colOff>381000</xdr:colOff>
      <xdr:row>55</xdr:row>
      <xdr:rowOff>95250</xdr:rowOff>
    </xdr:to>
    <xdr:pic>
      <xdr:nvPicPr>
        <xdr:cNvPr id="43" name="図 42">
          <a:extLst>
            <a:ext uri="{FF2B5EF4-FFF2-40B4-BE49-F238E27FC236}">
              <a16:creationId xmlns:a16="http://schemas.microsoft.com/office/drawing/2014/main" id="{00000000-0008-0000-0800-00002B000000}"/>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a:ext>
          </a:extLst>
        </a:blip>
        <a:srcRect/>
        <a:stretch/>
      </xdr:blipFill>
      <xdr:spPr>
        <a:xfrm>
          <a:off x="4038600" y="5048250"/>
          <a:ext cx="2581275" cy="4476750"/>
        </a:xfrm>
        <a:prstGeom prst="rect">
          <a:avLst/>
        </a:prstGeom>
      </xdr:spPr>
    </xdr:pic>
    <xdr:clientData/>
  </xdr:twoCellAnchor>
  <xdr:twoCellAnchor>
    <xdr:from>
      <xdr:col>7</xdr:col>
      <xdr:colOff>295276</xdr:colOff>
      <xdr:row>32</xdr:row>
      <xdr:rowOff>142875</xdr:rowOff>
    </xdr:from>
    <xdr:to>
      <xdr:col>8</xdr:col>
      <xdr:colOff>9526</xdr:colOff>
      <xdr:row>34</xdr:row>
      <xdr:rowOff>114300</xdr:rowOff>
    </xdr:to>
    <xdr:sp macro="" textlink="">
      <xdr:nvSpPr>
        <xdr:cNvPr id="44" name="角丸四角形 43">
          <a:extLst>
            <a:ext uri="{FF2B5EF4-FFF2-40B4-BE49-F238E27FC236}">
              <a16:creationId xmlns:a16="http://schemas.microsoft.com/office/drawing/2014/main" id="{00000000-0008-0000-0800-00002C000000}"/>
            </a:ext>
          </a:extLst>
        </xdr:cNvPr>
        <xdr:cNvSpPr/>
      </xdr:nvSpPr>
      <xdr:spPr>
        <a:xfrm>
          <a:off x="4095751" y="5629275"/>
          <a:ext cx="400050" cy="314325"/>
        </a:xfrm>
        <a:prstGeom prst="roundRect">
          <a:avLst>
            <a:gd name="adj" fmla="val 8602"/>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390524</xdr:colOff>
      <xdr:row>42</xdr:row>
      <xdr:rowOff>28575</xdr:rowOff>
    </xdr:from>
    <xdr:to>
      <xdr:col>11</xdr:col>
      <xdr:colOff>380999</xdr:colOff>
      <xdr:row>43</xdr:row>
      <xdr:rowOff>133350</xdr:rowOff>
    </xdr:to>
    <xdr:sp macro="" textlink="">
      <xdr:nvSpPr>
        <xdr:cNvPr id="45" name="角丸四角形 44">
          <a:extLst>
            <a:ext uri="{FF2B5EF4-FFF2-40B4-BE49-F238E27FC236}">
              <a16:creationId xmlns:a16="http://schemas.microsoft.com/office/drawing/2014/main" id="{00000000-0008-0000-0800-00002D000000}"/>
            </a:ext>
          </a:extLst>
        </xdr:cNvPr>
        <xdr:cNvSpPr/>
      </xdr:nvSpPr>
      <xdr:spPr>
        <a:xfrm>
          <a:off x="4190999" y="7229475"/>
          <a:ext cx="1990725" cy="276225"/>
        </a:xfrm>
        <a:prstGeom prst="roundRect">
          <a:avLst>
            <a:gd name="adj" fmla="val 8602"/>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523875</xdr:colOff>
      <xdr:row>46</xdr:row>
      <xdr:rowOff>114300</xdr:rowOff>
    </xdr:from>
    <xdr:to>
      <xdr:col>12</xdr:col>
      <xdr:colOff>200025</xdr:colOff>
      <xdr:row>56</xdr:row>
      <xdr:rowOff>9525</xdr:rowOff>
    </xdr:to>
    <xdr:sp macro="" textlink="">
      <xdr:nvSpPr>
        <xdr:cNvPr id="46" name="角丸四角形 45">
          <a:extLst>
            <a:ext uri="{FF2B5EF4-FFF2-40B4-BE49-F238E27FC236}">
              <a16:creationId xmlns:a16="http://schemas.microsoft.com/office/drawing/2014/main" id="{00000000-0008-0000-0800-00002E000000}"/>
            </a:ext>
          </a:extLst>
        </xdr:cNvPr>
        <xdr:cNvSpPr/>
      </xdr:nvSpPr>
      <xdr:spPr>
        <a:xfrm>
          <a:off x="4324350" y="8001000"/>
          <a:ext cx="2114550" cy="1609725"/>
        </a:xfrm>
        <a:prstGeom prst="roundRect">
          <a:avLst>
            <a:gd name="adj" fmla="val 8602"/>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600075</xdr:colOff>
      <xdr:row>29</xdr:row>
      <xdr:rowOff>85725</xdr:rowOff>
    </xdr:from>
    <xdr:to>
      <xdr:col>7</xdr:col>
      <xdr:colOff>209550</xdr:colOff>
      <xdr:row>31</xdr:row>
      <xdr:rowOff>30238</xdr:rowOff>
    </xdr:to>
    <xdr:sp macro="" textlink="">
      <xdr:nvSpPr>
        <xdr:cNvPr id="47" name="テキスト ボックス 46">
          <a:extLst>
            <a:ext uri="{FF2B5EF4-FFF2-40B4-BE49-F238E27FC236}">
              <a16:creationId xmlns:a16="http://schemas.microsoft.com/office/drawing/2014/main" id="{00000000-0008-0000-0800-00002F000000}"/>
            </a:ext>
          </a:extLst>
        </xdr:cNvPr>
        <xdr:cNvSpPr txBox="1"/>
      </xdr:nvSpPr>
      <xdr:spPr>
        <a:xfrm>
          <a:off x="3714750" y="5057775"/>
          <a:ext cx="295275" cy="2874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⑧</a:t>
          </a:r>
        </a:p>
      </xdr:txBody>
    </xdr:sp>
    <xdr:clientData/>
  </xdr:twoCellAnchor>
  <xdr:twoCellAnchor>
    <xdr:from>
      <xdr:col>0</xdr:col>
      <xdr:colOff>66675</xdr:colOff>
      <xdr:row>29</xdr:row>
      <xdr:rowOff>66675</xdr:rowOff>
    </xdr:from>
    <xdr:to>
      <xdr:col>1</xdr:col>
      <xdr:colOff>247650</xdr:colOff>
      <xdr:row>31</xdr:row>
      <xdr:rowOff>11188</xdr:rowOff>
    </xdr:to>
    <xdr:sp macro="" textlink="">
      <xdr:nvSpPr>
        <xdr:cNvPr id="48" name="テキスト ボックス 47">
          <a:extLst>
            <a:ext uri="{FF2B5EF4-FFF2-40B4-BE49-F238E27FC236}">
              <a16:creationId xmlns:a16="http://schemas.microsoft.com/office/drawing/2014/main" id="{00000000-0008-0000-0800-000030000000}"/>
            </a:ext>
          </a:extLst>
        </xdr:cNvPr>
        <xdr:cNvSpPr txBox="1"/>
      </xdr:nvSpPr>
      <xdr:spPr>
        <a:xfrm>
          <a:off x="66675" y="5038725"/>
          <a:ext cx="295275" cy="2874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③</a:t>
          </a:r>
        </a:p>
      </xdr:txBody>
    </xdr:sp>
    <xdr:clientData/>
  </xdr:twoCellAnchor>
  <xdr:twoCellAnchor>
    <xdr:from>
      <xdr:col>0</xdr:col>
      <xdr:colOff>57150</xdr:colOff>
      <xdr:row>50</xdr:row>
      <xdr:rowOff>142875</xdr:rowOff>
    </xdr:from>
    <xdr:to>
      <xdr:col>1</xdr:col>
      <xdr:colOff>238125</xdr:colOff>
      <xdr:row>52</xdr:row>
      <xdr:rowOff>87388</xdr:rowOff>
    </xdr:to>
    <xdr:sp macro="" textlink="">
      <xdr:nvSpPr>
        <xdr:cNvPr id="49" name="テキスト ボックス 48">
          <a:extLst>
            <a:ext uri="{FF2B5EF4-FFF2-40B4-BE49-F238E27FC236}">
              <a16:creationId xmlns:a16="http://schemas.microsoft.com/office/drawing/2014/main" id="{00000000-0008-0000-0800-000031000000}"/>
            </a:ext>
          </a:extLst>
        </xdr:cNvPr>
        <xdr:cNvSpPr txBox="1"/>
      </xdr:nvSpPr>
      <xdr:spPr>
        <a:xfrm>
          <a:off x="57150" y="8715375"/>
          <a:ext cx="295275" cy="2874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sheetPr>
  <dimension ref="A1:Q37"/>
  <sheetViews>
    <sheetView showGridLines="0" tabSelected="1" zoomScaleNormal="100" workbookViewId="0">
      <selection activeCell="B1" sqref="B1"/>
    </sheetView>
  </sheetViews>
  <sheetFormatPr defaultRowHeight="13.5" x14ac:dyDescent="0.15"/>
  <cols>
    <col min="1" max="1" width="3.75" style="2" customWidth="1"/>
    <col min="2" max="2" width="16.875" style="2" customWidth="1"/>
    <col min="3" max="7" width="9" style="2"/>
    <col min="8" max="8" width="6.5" style="2" customWidth="1"/>
    <col min="9" max="10" width="9" style="2"/>
    <col min="11" max="11" width="5.75" style="2" customWidth="1"/>
    <col min="12" max="17" width="9" style="2"/>
    <col min="18" max="16384" width="9" style="108"/>
  </cols>
  <sheetData>
    <row r="1" spans="1:11" ht="27.75" customHeight="1" x14ac:dyDescent="0.15">
      <c r="B1" s="50"/>
    </row>
    <row r="2" spans="1:11" ht="14.25" customHeight="1" x14ac:dyDescent="0.15">
      <c r="H2" s="12" t="s">
        <v>143</v>
      </c>
    </row>
    <row r="3" spans="1:11" ht="14.25" customHeight="1" x14ac:dyDescent="0.15">
      <c r="I3" s="51"/>
    </row>
    <row r="4" spans="1:11" ht="14.25" customHeight="1" x14ac:dyDescent="0.15">
      <c r="B4" s="52" t="s">
        <v>57</v>
      </c>
    </row>
    <row r="5" spans="1:11" ht="6" customHeight="1" x14ac:dyDescent="0.15">
      <c r="B5" s="52"/>
    </row>
    <row r="6" spans="1:11" ht="14.25" customHeight="1" x14ac:dyDescent="0.15">
      <c r="A6" s="3" t="s">
        <v>58</v>
      </c>
      <c r="B6" s="4" t="s">
        <v>0</v>
      </c>
      <c r="I6" s="4" t="s">
        <v>59</v>
      </c>
    </row>
    <row r="7" spans="1:11" ht="14.25" customHeight="1" x14ac:dyDescent="0.15">
      <c r="B7" s="2" t="s">
        <v>60</v>
      </c>
      <c r="I7" s="108"/>
      <c r="J7" s="2" t="s">
        <v>61</v>
      </c>
      <c r="K7" s="108"/>
    </row>
    <row r="8" spans="1:11" ht="5.25" customHeight="1" x14ac:dyDescent="0.15"/>
    <row r="9" spans="1:11" ht="14.25" customHeight="1" x14ac:dyDescent="0.15">
      <c r="B9" s="4" t="s">
        <v>1</v>
      </c>
    </row>
    <row r="10" spans="1:11" ht="14.25" customHeight="1" x14ac:dyDescent="0.15">
      <c r="B10" s="2" t="s">
        <v>2</v>
      </c>
    </row>
    <row r="11" spans="1:11" ht="14.25" customHeight="1" x14ac:dyDescent="0.15">
      <c r="B11" s="2" t="s">
        <v>3</v>
      </c>
    </row>
    <row r="12" spans="1:11" ht="5.25" customHeight="1" x14ac:dyDescent="0.15"/>
    <row r="13" spans="1:11" ht="14.25" customHeight="1" x14ac:dyDescent="0.15">
      <c r="B13" s="2" t="s">
        <v>62</v>
      </c>
    </row>
    <row r="14" spans="1:11" ht="14.25" customHeight="1" x14ac:dyDescent="0.15">
      <c r="B14" s="2" t="s">
        <v>4</v>
      </c>
    </row>
    <row r="15" spans="1:11" ht="5.25" customHeight="1" x14ac:dyDescent="0.15"/>
    <row r="16" spans="1:11" ht="14.25" customHeight="1" x14ac:dyDescent="0.15">
      <c r="B16" s="2" t="s">
        <v>63</v>
      </c>
    </row>
    <row r="17" spans="1:17" ht="14.25" customHeight="1" x14ac:dyDescent="0.15">
      <c r="B17" s="2" t="s">
        <v>64</v>
      </c>
    </row>
    <row r="18" spans="1:17" ht="14.25" customHeight="1" x14ac:dyDescent="0.15"/>
    <row r="19" spans="1:17" ht="14.25" customHeight="1" x14ac:dyDescent="0.15"/>
    <row r="20" spans="1:17" ht="14.25" customHeight="1" x14ac:dyDescent="0.15"/>
    <row r="21" spans="1:17" ht="14.25" customHeight="1" x14ac:dyDescent="0.15"/>
    <row r="22" spans="1:17" ht="17.25" customHeight="1" x14ac:dyDescent="0.15"/>
    <row r="23" spans="1:17" ht="14.25" customHeight="1" x14ac:dyDescent="0.15">
      <c r="A23" s="3" t="s">
        <v>65</v>
      </c>
      <c r="B23" s="4" t="s">
        <v>144</v>
      </c>
      <c r="G23" s="112"/>
      <c r="H23" s="107" t="s">
        <v>146</v>
      </c>
      <c r="I23" s="111"/>
      <c r="J23" s="107"/>
      <c r="K23" s="111"/>
      <c r="L23" s="111"/>
      <c r="M23" s="107" t="s">
        <v>66</v>
      </c>
      <c r="N23" s="111"/>
      <c r="O23" s="111"/>
      <c r="P23" s="107"/>
      <c r="Q23" s="112"/>
    </row>
    <row r="24" spans="1:17" ht="5.25" customHeight="1" x14ac:dyDescent="0.15">
      <c r="A24" s="3"/>
      <c r="I24" s="100"/>
      <c r="J24" s="100"/>
      <c r="K24" s="100"/>
      <c r="L24" s="100"/>
      <c r="M24" s="100"/>
    </row>
    <row r="25" spans="1:17" ht="14.25" customHeight="1" x14ac:dyDescent="0.15">
      <c r="B25" s="2" t="s">
        <v>67</v>
      </c>
      <c r="I25" s="100"/>
      <c r="J25" s="100"/>
      <c r="K25" s="100"/>
      <c r="L25" s="100"/>
      <c r="M25" s="100"/>
    </row>
    <row r="26" spans="1:17" ht="13.5" customHeight="1" x14ac:dyDescent="0.15">
      <c r="B26" s="2" t="s">
        <v>68</v>
      </c>
      <c r="I26" s="100"/>
      <c r="J26" s="100"/>
      <c r="K26" s="100"/>
      <c r="L26" s="100"/>
      <c r="M26" s="100"/>
    </row>
    <row r="27" spans="1:17" ht="13.5" customHeight="1" x14ac:dyDescent="0.15">
      <c r="B27" s="2" t="s">
        <v>69</v>
      </c>
      <c r="I27" s="100"/>
      <c r="J27" s="100"/>
      <c r="K27" s="100"/>
      <c r="L27" s="100"/>
      <c r="M27" s="100"/>
    </row>
    <row r="28" spans="1:17" ht="13.5" customHeight="1" x14ac:dyDescent="0.15">
      <c r="B28" s="110" t="s">
        <v>145</v>
      </c>
      <c r="C28" s="109"/>
      <c r="D28" s="109"/>
      <c r="E28" s="109"/>
      <c r="F28" s="109"/>
      <c r="G28" s="109"/>
      <c r="I28" s="100"/>
      <c r="J28" s="100"/>
      <c r="K28" s="100"/>
      <c r="L28" s="100"/>
      <c r="M28" s="100"/>
    </row>
    <row r="29" spans="1:17" ht="13.5" customHeight="1" x14ac:dyDescent="0.15">
      <c r="I29" s="100"/>
      <c r="J29" s="100"/>
      <c r="K29" s="100"/>
      <c r="L29" s="100"/>
      <c r="M29" s="100"/>
    </row>
    <row r="30" spans="1:17" ht="13.5" customHeight="1" x14ac:dyDescent="0.15">
      <c r="B30" s="4"/>
      <c r="I30" s="100"/>
      <c r="J30" s="100"/>
      <c r="K30" s="100"/>
      <c r="L30" s="100"/>
      <c r="M30" s="100"/>
    </row>
    <row r="31" spans="1:17" ht="13.5" customHeight="1" x14ac:dyDescent="0.15">
      <c r="I31" s="100"/>
      <c r="J31" s="100"/>
      <c r="K31" s="100"/>
      <c r="L31" s="100"/>
      <c r="M31" s="100"/>
    </row>
    <row r="32" spans="1:17" ht="13.5" customHeight="1" x14ac:dyDescent="0.15">
      <c r="L32"/>
    </row>
    <row r="33" ht="13.5" customHeight="1" x14ac:dyDescent="0.15"/>
    <row r="34" ht="13.5" customHeight="1" x14ac:dyDescent="0.15"/>
    <row r="35" ht="13.5" customHeight="1" x14ac:dyDescent="0.15"/>
    <row r="36" ht="13.5" customHeight="1" x14ac:dyDescent="0.15"/>
    <row r="37" ht="13.5" customHeight="1" x14ac:dyDescent="0.15"/>
  </sheetData>
  <phoneticPr fontId="9"/>
  <pageMargins left="0.75" right="0.75" top="1" bottom="1" header="0.51200000000000001" footer="0.51200000000000001"/>
  <pageSetup paperSize="9" orientation="landscape"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tint="0.59999389629810485"/>
  </sheetPr>
  <dimension ref="A1:U103"/>
  <sheetViews>
    <sheetView showGridLines="0" zoomScaleNormal="100" workbookViewId="0">
      <selection activeCell="P18" sqref="P18"/>
    </sheetView>
  </sheetViews>
  <sheetFormatPr defaultRowHeight="13.5" x14ac:dyDescent="0.15"/>
  <cols>
    <col min="1" max="1" width="2" style="7" customWidth="1"/>
    <col min="2" max="2" width="4.875" style="7" customWidth="1"/>
    <col min="3" max="7" width="9" style="11"/>
    <col min="8" max="8" width="6" style="11" customWidth="1"/>
    <col min="9" max="16" width="9" style="11"/>
    <col min="17" max="21" width="9" style="7"/>
    <col min="22" max="16384" width="9" style="11"/>
  </cols>
  <sheetData>
    <row r="1" spans="1:21" s="7" customFormat="1" ht="21" x14ac:dyDescent="0.15">
      <c r="A1" s="8"/>
      <c r="B1" s="99" t="s">
        <v>129</v>
      </c>
      <c r="C1" s="9"/>
      <c r="D1" s="9"/>
      <c r="E1" s="9"/>
      <c r="F1" s="9"/>
      <c r="G1" s="9"/>
      <c r="H1" s="9"/>
      <c r="I1" s="8"/>
      <c r="J1" s="8"/>
      <c r="K1" s="8"/>
      <c r="L1" s="9"/>
      <c r="M1" s="9"/>
      <c r="N1" s="8"/>
      <c r="O1" s="15"/>
      <c r="P1" s="15"/>
      <c r="Q1" s="19"/>
      <c r="R1" s="19"/>
      <c r="S1" s="19"/>
      <c r="T1" s="19"/>
      <c r="U1" s="19"/>
    </row>
    <row r="2" spans="1:21" s="7" customFormat="1" x14ac:dyDescent="0.15">
      <c r="A2" s="8"/>
      <c r="B2" s="8"/>
      <c r="C2" s="8"/>
      <c r="D2" s="8"/>
      <c r="E2" s="8"/>
      <c r="F2" s="8"/>
      <c r="G2" s="8"/>
      <c r="H2" s="8"/>
      <c r="I2" s="8"/>
      <c r="J2" s="8"/>
      <c r="K2" s="8"/>
      <c r="L2" s="9"/>
      <c r="M2" s="9"/>
      <c r="N2" s="8"/>
      <c r="O2" s="15"/>
      <c r="P2" s="15"/>
      <c r="Q2" s="19"/>
      <c r="R2" s="19"/>
      <c r="S2" s="19"/>
      <c r="T2" s="19"/>
      <c r="U2" s="19"/>
    </row>
    <row r="3" spans="1:21" s="7" customFormat="1" x14ac:dyDescent="0.15">
      <c r="A3" s="8"/>
      <c r="B3" s="8"/>
      <c r="C3" s="8"/>
      <c r="D3" s="8"/>
      <c r="E3" s="8"/>
      <c r="F3" s="8"/>
      <c r="G3" s="8"/>
      <c r="H3" s="8"/>
      <c r="I3" s="8"/>
      <c r="J3" s="8"/>
      <c r="K3" s="8"/>
      <c r="L3" s="9"/>
      <c r="M3" s="9"/>
      <c r="N3" s="8"/>
      <c r="O3" s="15"/>
      <c r="P3" s="15"/>
      <c r="Q3" s="19"/>
      <c r="R3" s="19"/>
      <c r="S3" s="19"/>
      <c r="T3" s="19"/>
      <c r="U3" s="19"/>
    </row>
    <row r="4" spans="1:21" x14ac:dyDescent="0.15">
      <c r="A4" s="8"/>
      <c r="B4" s="8"/>
      <c r="C4" s="100"/>
      <c r="D4" s="101" t="s">
        <v>132</v>
      </c>
      <c r="E4" s="100"/>
      <c r="F4" s="102"/>
      <c r="G4" s="8"/>
      <c r="H4" s="8"/>
      <c r="I4" s="8"/>
      <c r="J4" s="8"/>
      <c r="K4" s="8"/>
      <c r="L4" s="8"/>
      <c r="M4" s="8"/>
      <c r="N4" s="8"/>
      <c r="O4" s="8"/>
      <c r="P4" s="8"/>
    </row>
    <row r="5" spans="1:21" x14ac:dyDescent="0.15">
      <c r="A5" s="8"/>
      <c r="B5" s="8"/>
      <c r="C5" s="102"/>
      <c r="D5" s="101" t="s">
        <v>135</v>
      </c>
      <c r="E5" s="102"/>
      <c r="F5" s="102"/>
      <c r="G5" s="8"/>
      <c r="H5" s="8"/>
      <c r="I5" s="8"/>
      <c r="J5" s="8"/>
      <c r="K5" s="8"/>
      <c r="L5" s="8"/>
      <c r="M5" s="8"/>
      <c r="N5" s="8"/>
      <c r="O5" s="8"/>
      <c r="P5" s="8"/>
    </row>
    <row r="6" spans="1:21" x14ac:dyDescent="0.15">
      <c r="A6" s="8"/>
      <c r="B6" s="8"/>
      <c r="C6" s="100"/>
      <c r="D6" s="101" t="s">
        <v>130</v>
      </c>
      <c r="E6" s="100"/>
      <c r="F6" s="102"/>
      <c r="G6" s="8"/>
      <c r="H6" s="8"/>
      <c r="I6" s="8"/>
      <c r="J6" s="8"/>
      <c r="K6" s="8"/>
      <c r="L6" s="8"/>
      <c r="M6" s="8"/>
      <c r="N6" s="8"/>
      <c r="O6" s="8"/>
      <c r="P6" s="8"/>
    </row>
    <row r="7" spans="1:21" x14ac:dyDescent="0.15">
      <c r="A7" s="8"/>
      <c r="B7" s="8"/>
      <c r="C7" s="100"/>
      <c r="D7" s="101" t="s">
        <v>138</v>
      </c>
      <c r="E7" s="100"/>
      <c r="F7" s="102"/>
      <c r="G7" s="8"/>
      <c r="H7" s="8"/>
      <c r="I7" s="8"/>
      <c r="J7" s="8"/>
      <c r="K7" s="8"/>
      <c r="L7" s="8"/>
      <c r="M7" s="8"/>
      <c r="N7" s="8"/>
      <c r="O7" s="8"/>
      <c r="P7" s="8"/>
    </row>
    <row r="8" spans="1:21" x14ac:dyDescent="0.15">
      <c r="A8" s="8"/>
      <c r="B8" s="8"/>
      <c r="C8" s="100"/>
      <c r="D8" s="101"/>
      <c r="E8" s="100"/>
      <c r="F8" s="102"/>
      <c r="G8" s="8"/>
      <c r="H8" s="8"/>
      <c r="I8" s="8"/>
      <c r="J8" s="8"/>
      <c r="K8" s="8"/>
      <c r="L8" s="8"/>
      <c r="M8" s="8"/>
      <c r="N8" s="8"/>
      <c r="O8" s="8"/>
      <c r="P8" s="8"/>
    </row>
    <row r="9" spans="1:21" x14ac:dyDescent="0.15">
      <c r="A9" s="8"/>
      <c r="B9" s="8"/>
      <c r="C9" s="100"/>
      <c r="D9" s="101"/>
      <c r="E9" s="100"/>
      <c r="F9" s="102"/>
      <c r="G9" s="8"/>
      <c r="H9" s="8"/>
      <c r="I9" s="8"/>
      <c r="J9" s="8"/>
      <c r="K9" s="8"/>
      <c r="L9" s="8"/>
      <c r="M9" s="8"/>
      <c r="N9" s="8"/>
      <c r="O9" s="8"/>
      <c r="P9" s="8"/>
    </row>
    <row r="10" spans="1:21" x14ac:dyDescent="0.15">
      <c r="A10" s="8"/>
      <c r="B10" s="8"/>
      <c r="C10" s="100"/>
      <c r="D10" s="101"/>
      <c r="E10" s="100"/>
      <c r="F10" s="102"/>
      <c r="G10" s="8"/>
      <c r="H10" s="8"/>
      <c r="I10" s="8"/>
      <c r="J10" s="8"/>
      <c r="K10" s="8"/>
      <c r="L10" s="8"/>
      <c r="M10" s="8"/>
      <c r="N10" s="8"/>
      <c r="O10" s="8"/>
      <c r="P10" s="8"/>
    </row>
    <row r="11" spans="1:21" x14ac:dyDescent="0.15">
      <c r="A11" s="8"/>
      <c r="B11" s="8"/>
      <c r="C11" s="100"/>
      <c r="D11" s="101" t="s">
        <v>134</v>
      </c>
      <c r="E11" s="100"/>
      <c r="F11" s="102"/>
      <c r="G11" s="8"/>
      <c r="H11" s="8"/>
      <c r="I11" s="8"/>
      <c r="J11" s="8"/>
      <c r="K11" s="8"/>
      <c r="L11" s="8"/>
      <c r="M11" s="8"/>
      <c r="N11" s="8"/>
      <c r="O11" s="8"/>
      <c r="P11" s="8"/>
    </row>
    <row r="12" spans="1:21" x14ac:dyDescent="0.15">
      <c r="A12" s="8"/>
      <c r="B12" s="8"/>
      <c r="C12" s="100"/>
      <c r="D12" s="101" t="s">
        <v>133</v>
      </c>
      <c r="E12" s="100"/>
      <c r="F12" s="102"/>
      <c r="G12" s="8"/>
      <c r="H12" s="8"/>
      <c r="I12" s="8"/>
      <c r="J12" s="8"/>
      <c r="K12" s="8"/>
      <c r="L12" s="8"/>
      <c r="M12" s="8"/>
      <c r="N12" s="8"/>
      <c r="O12" s="8"/>
      <c r="P12" s="8"/>
    </row>
    <row r="13" spans="1:21" x14ac:dyDescent="0.15">
      <c r="A13" s="8"/>
      <c r="B13" s="8"/>
      <c r="C13" s="100"/>
      <c r="D13" s="101" t="s">
        <v>131</v>
      </c>
      <c r="E13" s="100"/>
      <c r="F13" s="102"/>
      <c r="G13" s="8"/>
      <c r="H13" s="8"/>
      <c r="I13" s="8"/>
      <c r="J13" s="8"/>
      <c r="K13" s="8"/>
      <c r="L13" s="8"/>
      <c r="M13" s="8"/>
      <c r="N13" s="8"/>
      <c r="O13" s="8"/>
      <c r="P13" s="8"/>
    </row>
    <row r="14" spans="1:21" x14ac:dyDescent="0.15">
      <c r="A14" s="8"/>
      <c r="B14" s="8"/>
      <c r="C14" s="100"/>
      <c r="D14" s="101"/>
      <c r="E14" s="100"/>
      <c r="F14" s="102"/>
      <c r="G14" s="8"/>
      <c r="H14" s="8"/>
      <c r="I14" s="8"/>
      <c r="J14" s="8"/>
      <c r="K14" s="8"/>
      <c r="L14" s="8"/>
      <c r="M14" s="8"/>
      <c r="N14" s="8"/>
      <c r="O14" s="8"/>
      <c r="P14" s="8"/>
    </row>
    <row r="15" spans="1:21" x14ac:dyDescent="0.15">
      <c r="A15" s="8"/>
      <c r="B15" s="8"/>
      <c r="C15" s="100"/>
      <c r="D15" s="101"/>
      <c r="E15" s="100"/>
      <c r="F15" s="102"/>
      <c r="G15" s="8"/>
      <c r="H15" s="8"/>
      <c r="I15" s="8"/>
      <c r="J15" s="8"/>
      <c r="K15" s="8"/>
      <c r="L15" s="8"/>
      <c r="M15" s="8"/>
      <c r="N15" s="8"/>
      <c r="O15" s="8"/>
      <c r="P15" s="8"/>
    </row>
    <row r="16" spans="1:21" x14ac:dyDescent="0.15">
      <c r="A16" s="8"/>
      <c r="B16" s="8"/>
      <c r="C16" s="100"/>
      <c r="D16" s="8"/>
      <c r="E16" s="100"/>
      <c r="F16" s="102"/>
      <c r="G16" s="8"/>
      <c r="H16" s="8"/>
      <c r="I16" s="8"/>
      <c r="J16" s="8"/>
      <c r="K16" s="8"/>
      <c r="L16" s="8"/>
      <c r="M16" s="8"/>
      <c r="N16" s="8"/>
      <c r="O16" s="8"/>
      <c r="P16" s="8"/>
    </row>
    <row r="17" spans="1:16" x14ac:dyDescent="0.15">
      <c r="A17" s="8"/>
      <c r="B17" s="8"/>
      <c r="C17" s="102"/>
      <c r="D17" s="101" t="s">
        <v>140</v>
      </c>
      <c r="E17" s="102"/>
      <c r="F17" s="102"/>
      <c r="G17" s="8"/>
      <c r="H17" s="8"/>
      <c r="I17" s="8"/>
      <c r="J17" s="8"/>
      <c r="K17" s="8"/>
      <c r="L17" s="8"/>
      <c r="M17" s="8"/>
      <c r="N17" s="8"/>
      <c r="O17" s="8"/>
      <c r="P17" s="8"/>
    </row>
    <row r="18" spans="1:16" x14ac:dyDescent="0.15">
      <c r="A18" s="8"/>
      <c r="B18" s="8"/>
      <c r="C18" s="102"/>
      <c r="D18" s="101" t="s">
        <v>139</v>
      </c>
      <c r="E18" s="102"/>
      <c r="F18" s="102"/>
      <c r="G18" s="8"/>
      <c r="H18" s="8"/>
      <c r="I18" s="8"/>
      <c r="J18" s="8"/>
      <c r="K18" s="8"/>
      <c r="L18" s="8"/>
      <c r="M18" s="8"/>
      <c r="N18" s="8"/>
      <c r="O18" s="8"/>
      <c r="P18" s="8"/>
    </row>
    <row r="19" spans="1:16" x14ac:dyDescent="0.15">
      <c r="A19" s="8"/>
      <c r="B19" s="8"/>
      <c r="C19" s="102"/>
      <c r="D19" s="103" t="s">
        <v>136</v>
      </c>
      <c r="E19" s="102"/>
      <c r="F19" s="102"/>
      <c r="G19" s="8"/>
      <c r="H19" s="8"/>
      <c r="I19" s="8"/>
      <c r="J19" s="8"/>
      <c r="K19" s="8"/>
      <c r="L19" s="8"/>
      <c r="M19" s="8"/>
      <c r="N19" s="8"/>
      <c r="O19" s="8"/>
      <c r="P19" s="8"/>
    </row>
    <row r="20" spans="1:16" x14ac:dyDescent="0.15">
      <c r="A20" s="8"/>
      <c r="B20" s="8"/>
      <c r="C20" s="102"/>
      <c r="D20" s="101" t="s">
        <v>137</v>
      </c>
      <c r="E20" s="102"/>
      <c r="F20" s="102"/>
      <c r="G20" s="8"/>
      <c r="H20" s="8"/>
      <c r="I20" s="8"/>
      <c r="J20" s="8"/>
      <c r="K20" s="8"/>
      <c r="L20" s="8"/>
      <c r="M20" s="8"/>
      <c r="N20" s="8"/>
      <c r="O20" s="8"/>
      <c r="P20" s="8"/>
    </row>
    <row r="21" spans="1:16" x14ac:dyDescent="0.15">
      <c r="A21" s="8"/>
      <c r="B21" s="8"/>
      <c r="C21" s="102"/>
      <c r="D21" s="100"/>
      <c r="E21" s="102"/>
      <c r="F21" s="102"/>
      <c r="G21" s="8"/>
      <c r="H21" s="8"/>
      <c r="I21" s="8"/>
      <c r="J21" s="8"/>
      <c r="K21" s="8"/>
      <c r="L21" s="8"/>
      <c r="M21" s="8"/>
      <c r="N21" s="8"/>
      <c r="O21" s="8"/>
      <c r="P21" s="8"/>
    </row>
    <row r="22" spans="1:16" x14ac:dyDescent="0.15">
      <c r="A22" s="8"/>
      <c r="B22" s="8"/>
      <c r="C22" s="102"/>
      <c r="D22" s="102"/>
      <c r="E22" s="102"/>
      <c r="F22" s="102"/>
      <c r="G22" s="8"/>
      <c r="H22" s="8"/>
      <c r="I22" s="8"/>
      <c r="J22" s="8"/>
      <c r="K22" s="8"/>
      <c r="L22" s="8"/>
      <c r="M22" s="8"/>
      <c r="N22" s="8"/>
      <c r="O22" s="8"/>
      <c r="P22" s="8"/>
    </row>
    <row r="23" spans="1:16" x14ac:dyDescent="0.15">
      <c r="A23" s="8"/>
      <c r="B23" s="8"/>
      <c r="C23" s="8"/>
      <c r="D23" s="8"/>
      <c r="E23" s="8"/>
      <c r="F23" s="8"/>
      <c r="G23" s="8"/>
      <c r="H23" s="8"/>
      <c r="I23" s="8"/>
      <c r="J23" s="8"/>
      <c r="K23" s="8"/>
      <c r="L23" s="8"/>
      <c r="M23" s="8"/>
      <c r="N23" s="8"/>
      <c r="O23" s="8"/>
      <c r="P23" s="8"/>
    </row>
    <row r="24" spans="1:16" x14ac:dyDescent="0.15">
      <c r="A24" s="8"/>
      <c r="B24" s="8"/>
      <c r="C24" s="100"/>
      <c r="D24" s="8"/>
      <c r="E24" s="8"/>
      <c r="F24" s="8"/>
      <c r="G24" s="8"/>
      <c r="H24" s="8"/>
      <c r="I24" s="8"/>
      <c r="J24" s="8"/>
      <c r="K24" s="8"/>
      <c r="L24" s="8"/>
      <c r="M24" s="8"/>
      <c r="N24" s="8"/>
      <c r="O24" s="8"/>
      <c r="P24" s="8"/>
    </row>
    <row r="25" spans="1:16" x14ac:dyDescent="0.15">
      <c r="A25" s="8"/>
      <c r="B25" s="8"/>
      <c r="C25" s="100"/>
      <c r="D25" s="8"/>
      <c r="E25" s="8"/>
      <c r="F25" s="8"/>
      <c r="G25" s="8"/>
      <c r="H25" s="8"/>
      <c r="I25" s="8"/>
      <c r="J25" s="8"/>
      <c r="K25" s="8"/>
      <c r="L25" s="8"/>
      <c r="M25" s="8"/>
      <c r="N25" s="8"/>
      <c r="O25" s="8"/>
      <c r="P25" s="8"/>
    </row>
    <row r="26" spans="1:16" x14ac:dyDescent="0.15">
      <c r="A26" s="8"/>
      <c r="B26" s="8"/>
      <c r="C26" s="8"/>
      <c r="D26" s="8"/>
      <c r="E26" s="8"/>
      <c r="F26" s="8"/>
      <c r="G26" s="8"/>
      <c r="H26" s="8"/>
      <c r="I26" s="8"/>
      <c r="J26" s="8"/>
      <c r="K26" s="8"/>
      <c r="L26" s="8"/>
      <c r="M26" s="8"/>
      <c r="N26" s="8"/>
      <c r="O26" s="8"/>
      <c r="P26" s="8"/>
    </row>
    <row r="27" spans="1:16" x14ac:dyDescent="0.15">
      <c r="A27" s="8"/>
      <c r="B27" s="8"/>
      <c r="C27" s="8"/>
      <c r="D27" s="8"/>
      <c r="E27" s="8"/>
      <c r="F27" s="8"/>
      <c r="G27" s="8"/>
      <c r="H27" s="8"/>
      <c r="I27" s="8"/>
      <c r="J27" s="8"/>
      <c r="K27" s="8"/>
      <c r="L27" s="8"/>
      <c r="M27" s="8"/>
      <c r="N27" s="8"/>
      <c r="O27" s="8"/>
      <c r="P27" s="8"/>
    </row>
    <row r="28" spans="1:16" x14ac:dyDescent="0.15">
      <c r="A28" s="8"/>
      <c r="B28" s="8"/>
      <c r="C28" s="8"/>
      <c r="D28" s="8"/>
      <c r="E28" s="8"/>
      <c r="F28" s="8"/>
      <c r="G28" s="8"/>
      <c r="H28" s="8"/>
      <c r="I28" s="8"/>
      <c r="J28" s="8"/>
      <c r="K28" s="8"/>
      <c r="L28" s="8"/>
      <c r="M28" s="8"/>
      <c r="N28" s="8"/>
      <c r="O28" s="8"/>
      <c r="P28" s="8"/>
    </row>
    <row r="29" spans="1:16" x14ac:dyDescent="0.15">
      <c r="A29" s="8"/>
      <c r="B29" s="8"/>
      <c r="C29" s="8"/>
      <c r="D29" s="8"/>
      <c r="E29" s="8"/>
      <c r="F29" s="8"/>
      <c r="G29" s="8"/>
      <c r="H29" s="8"/>
      <c r="I29" s="8"/>
      <c r="J29" s="8"/>
      <c r="K29" s="8"/>
      <c r="L29" s="8"/>
      <c r="M29" s="8"/>
      <c r="N29" s="8"/>
      <c r="O29" s="8"/>
      <c r="P29" s="8"/>
    </row>
    <row r="30" spans="1:16" x14ac:dyDescent="0.15">
      <c r="A30" s="8"/>
      <c r="B30" s="8"/>
      <c r="C30" s="8"/>
      <c r="D30" s="8"/>
      <c r="E30" s="8"/>
      <c r="F30" s="8"/>
      <c r="G30" s="8"/>
      <c r="H30" s="8"/>
      <c r="I30" s="8"/>
      <c r="J30" s="8"/>
      <c r="K30" s="8"/>
      <c r="L30" s="8"/>
      <c r="M30" s="8"/>
      <c r="N30" s="8"/>
      <c r="O30" s="8"/>
      <c r="P30" s="8"/>
    </row>
    <row r="31" spans="1:16" x14ac:dyDescent="0.15">
      <c r="A31" s="8"/>
      <c r="B31" s="8"/>
      <c r="C31" s="8"/>
      <c r="D31" s="8"/>
      <c r="E31" s="8"/>
      <c r="F31" s="8"/>
      <c r="G31" s="8"/>
      <c r="H31" s="8"/>
      <c r="I31" s="8"/>
      <c r="J31" s="8"/>
      <c r="K31" s="8"/>
      <c r="L31" s="8"/>
      <c r="M31" s="8"/>
      <c r="N31" s="8"/>
      <c r="O31" s="8"/>
      <c r="P31" s="8"/>
    </row>
    <row r="32" spans="1:16" x14ac:dyDescent="0.15">
      <c r="A32" s="8"/>
      <c r="B32" s="8"/>
      <c r="C32" s="8"/>
      <c r="D32" s="8"/>
      <c r="E32" s="8"/>
      <c r="F32" s="8"/>
      <c r="G32" s="8"/>
      <c r="H32" s="8"/>
      <c r="I32" s="8"/>
      <c r="J32" s="8"/>
      <c r="K32" s="8"/>
      <c r="L32" s="8"/>
      <c r="M32" s="8"/>
      <c r="N32" s="8"/>
      <c r="O32" s="8"/>
      <c r="P32" s="8"/>
    </row>
    <row r="33" spans="1:16" x14ac:dyDescent="0.15">
      <c r="A33" s="8"/>
      <c r="B33" s="8"/>
      <c r="C33" s="8"/>
      <c r="D33" s="8"/>
      <c r="E33" s="8"/>
      <c r="F33" s="8"/>
      <c r="G33" s="8"/>
      <c r="H33" s="8"/>
      <c r="I33" s="8"/>
      <c r="J33" s="8"/>
      <c r="K33" s="8"/>
      <c r="L33" s="8"/>
      <c r="M33" s="8"/>
      <c r="N33" s="8"/>
      <c r="O33" s="8"/>
      <c r="P33" s="8"/>
    </row>
    <row r="34" spans="1:16" x14ac:dyDescent="0.15">
      <c r="A34" s="15"/>
      <c r="B34" s="15"/>
      <c r="C34" s="8"/>
      <c r="D34" s="8"/>
      <c r="E34" s="8"/>
      <c r="F34" s="8"/>
      <c r="G34" s="8"/>
      <c r="H34" s="8"/>
      <c r="I34" s="8"/>
      <c r="J34" s="8"/>
      <c r="K34" s="8"/>
      <c r="L34" s="8"/>
      <c r="M34" s="8"/>
      <c r="N34" s="8"/>
      <c r="O34" s="8"/>
      <c r="P34" s="8"/>
    </row>
    <row r="35" spans="1:16" x14ac:dyDescent="0.15">
      <c r="A35" s="15"/>
      <c r="B35" s="15"/>
      <c r="C35" s="8"/>
      <c r="D35" s="8"/>
      <c r="E35" s="8"/>
      <c r="F35" s="8"/>
      <c r="G35" s="8"/>
      <c r="H35" s="8"/>
      <c r="I35" s="8"/>
      <c r="J35" s="8"/>
      <c r="K35" s="8"/>
      <c r="L35" s="8"/>
      <c r="M35" s="8"/>
      <c r="N35" s="8"/>
      <c r="O35" s="8"/>
      <c r="P35" s="8"/>
    </row>
    <row r="36" spans="1:16" x14ac:dyDescent="0.15">
      <c r="A36" s="15"/>
      <c r="B36" s="15"/>
      <c r="C36" s="8"/>
      <c r="D36" s="8"/>
      <c r="E36" s="8"/>
      <c r="F36" s="8"/>
      <c r="G36" s="8"/>
      <c r="H36" s="8"/>
      <c r="I36" s="8"/>
      <c r="J36" s="8"/>
      <c r="K36" s="8"/>
      <c r="L36" s="8"/>
      <c r="M36" s="8"/>
      <c r="N36" s="8"/>
      <c r="O36" s="8"/>
      <c r="P36" s="8"/>
    </row>
    <row r="37" spans="1:16" x14ac:dyDescent="0.15">
      <c r="A37" s="15"/>
      <c r="B37" s="15"/>
      <c r="C37" s="8"/>
      <c r="D37" s="8"/>
      <c r="E37" s="8"/>
      <c r="F37" s="8"/>
      <c r="G37" s="8"/>
      <c r="H37" s="8"/>
      <c r="I37" s="8"/>
      <c r="J37" s="8"/>
      <c r="K37" s="8"/>
      <c r="L37" s="8"/>
      <c r="M37" s="8"/>
      <c r="N37" s="8"/>
      <c r="O37" s="8"/>
      <c r="P37" s="8"/>
    </row>
    <row r="38" spans="1:16" x14ac:dyDescent="0.15">
      <c r="A38" s="15"/>
      <c r="B38" s="15"/>
      <c r="C38" s="8"/>
      <c r="D38" s="8"/>
      <c r="E38" s="8"/>
      <c r="F38" s="8"/>
      <c r="G38" s="8"/>
      <c r="H38" s="8"/>
      <c r="I38" s="8"/>
      <c r="J38" s="8"/>
      <c r="K38" s="8"/>
      <c r="L38" s="8"/>
      <c r="M38" s="8"/>
      <c r="N38" s="8"/>
      <c r="O38" s="8"/>
      <c r="P38" s="8"/>
    </row>
    <row r="39" spans="1:16" x14ac:dyDescent="0.15">
      <c r="A39" s="15"/>
      <c r="B39" s="15"/>
      <c r="C39" s="8"/>
      <c r="D39" s="8"/>
      <c r="E39" s="8"/>
      <c r="F39" s="8"/>
      <c r="G39" s="8"/>
      <c r="H39" s="8"/>
      <c r="I39" s="8"/>
      <c r="J39" s="8"/>
      <c r="K39" s="8"/>
      <c r="L39" s="8"/>
      <c r="M39" s="8"/>
      <c r="N39" s="8"/>
      <c r="O39" s="8"/>
      <c r="P39" s="8"/>
    </row>
    <row r="40" spans="1:16" x14ac:dyDescent="0.15">
      <c r="A40" s="15"/>
      <c r="B40" s="15"/>
      <c r="C40" s="8"/>
      <c r="D40" s="8"/>
      <c r="E40" s="8"/>
      <c r="F40" s="8"/>
      <c r="G40" s="8"/>
      <c r="H40" s="8"/>
      <c r="I40" s="8"/>
      <c r="J40" s="8"/>
      <c r="K40" s="8"/>
      <c r="L40" s="8"/>
      <c r="M40" s="8"/>
      <c r="N40" s="8"/>
      <c r="O40" s="8"/>
      <c r="P40" s="8"/>
    </row>
    <row r="41" spans="1:16" x14ac:dyDescent="0.15">
      <c r="A41" s="15"/>
      <c r="B41" s="15"/>
      <c r="C41" s="8"/>
      <c r="D41" s="8"/>
      <c r="E41" s="8"/>
      <c r="F41" s="8"/>
      <c r="G41" s="8"/>
      <c r="H41" s="8"/>
      <c r="I41" s="8"/>
      <c r="J41" s="8"/>
      <c r="K41" s="8"/>
      <c r="L41" s="8"/>
      <c r="M41" s="8"/>
      <c r="N41" s="8"/>
      <c r="O41" s="8"/>
      <c r="P41" s="8"/>
    </row>
    <row r="42" spans="1:16" x14ac:dyDescent="0.15">
      <c r="A42" s="15"/>
      <c r="B42" s="15"/>
      <c r="C42" s="8"/>
      <c r="D42" s="8"/>
      <c r="E42" s="8"/>
      <c r="F42" s="8"/>
      <c r="G42" s="8"/>
      <c r="H42" s="8"/>
      <c r="I42" s="8"/>
      <c r="J42" s="8"/>
      <c r="K42" s="8"/>
      <c r="L42" s="8"/>
      <c r="M42" s="8"/>
      <c r="N42" s="8"/>
      <c r="O42" s="8"/>
      <c r="P42" s="8"/>
    </row>
    <row r="43" spans="1:16" x14ac:dyDescent="0.15">
      <c r="A43" s="15"/>
      <c r="B43" s="15"/>
      <c r="C43" s="8"/>
      <c r="D43" s="8"/>
      <c r="E43" s="8"/>
      <c r="F43" s="8"/>
      <c r="G43" s="8"/>
      <c r="H43" s="8"/>
      <c r="I43" s="8"/>
      <c r="J43" s="8"/>
      <c r="K43" s="8"/>
      <c r="L43" s="8"/>
      <c r="M43" s="8"/>
      <c r="N43" s="8"/>
      <c r="O43" s="8"/>
      <c r="P43" s="8"/>
    </row>
    <row r="44" spans="1:16" x14ac:dyDescent="0.15">
      <c r="A44" s="15"/>
      <c r="B44" s="15"/>
      <c r="C44" s="8"/>
      <c r="D44" s="8"/>
      <c r="E44" s="8"/>
      <c r="F44" s="8"/>
      <c r="G44" s="8"/>
      <c r="H44" s="8"/>
      <c r="I44" s="8"/>
      <c r="J44" s="8"/>
      <c r="K44" s="8"/>
      <c r="L44" s="8"/>
      <c r="M44" s="8"/>
      <c r="N44" s="8"/>
      <c r="O44" s="8"/>
      <c r="P44" s="8"/>
    </row>
    <row r="45" spans="1:16" x14ac:dyDescent="0.15">
      <c r="A45" s="15"/>
      <c r="B45" s="15"/>
      <c r="C45" s="8"/>
      <c r="D45" s="8"/>
      <c r="E45" s="8"/>
      <c r="F45" s="8"/>
      <c r="G45" s="8"/>
      <c r="H45" s="8"/>
      <c r="I45" s="8"/>
      <c r="J45" s="8"/>
      <c r="K45" s="8"/>
      <c r="L45" s="8"/>
      <c r="M45" s="8"/>
      <c r="N45" s="8"/>
      <c r="O45" s="8"/>
      <c r="P45" s="8"/>
    </row>
    <row r="46" spans="1:16" x14ac:dyDescent="0.15">
      <c r="A46" s="15"/>
      <c r="B46" s="15"/>
      <c r="C46" s="8"/>
      <c r="D46" s="8"/>
      <c r="E46" s="8"/>
      <c r="F46" s="8"/>
      <c r="G46" s="8"/>
      <c r="H46" s="8"/>
      <c r="I46" s="8"/>
      <c r="J46" s="8"/>
      <c r="K46" s="8"/>
      <c r="L46" s="8"/>
      <c r="M46" s="8"/>
      <c r="N46" s="8"/>
      <c r="O46" s="8"/>
      <c r="P46" s="8"/>
    </row>
    <row r="47" spans="1:16" x14ac:dyDescent="0.15">
      <c r="A47" s="15"/>
      <c r="B47" s="15"/>
      <c r="C47" s="8"/>
      <c r="D47" s="8"/>
      <c r="E47" s="8"/>
      <c r="F47" s="8"/>
      <c r="G47" s="8"/>
      <c r="H47" s="8"/>
      <c r="I47" s="8"/>
      <c r="J47" s="8"/>
      <c r="K47" s="8"/>
      <c r="L47" s="8"/>
      <c r="M47" s="8"/>
      <c r="N47" s="8"/>
      <c r="O47" s="8"/>
      <c r="P47" s="8"/>
    </row>
    <row r="48" spans="1:16" x14ac:dyDescent="0.15">
      <c r="A48" s="15"/>
      <c r="B48" s="15"/>
      <c r="C48" s="8"/>
      <c r="D48" s="8"/>
      <c r="E48" s="8"/>
      <c r="F48" s="8"/>
      <c r="G48" s="8"/>
      <c r="H48" s="8"/>
      <c r="I48" s="8"/>
      <c r="J48" s="8"/>
      <c r="K48" s="8"/>
      <c r="L48" s="8"/>
      <c r="M48" s="8"/>
      <c r="N48" s="8"/>
      <c r="O48" s="8"/>
      <c r="P48" s="8"/>
    </row>
    <row r="49" spans="1:16" x14ac:dyDescent="0.15">
      <c r="A49" s="15"/>
      <c r="B49" s="15"/>
      <c r="C49" s="8"/>
      <c r="D49" s="8"/>
      <c r="E49" s="8"/>
      <c r="F49" s="8"/>
      <c r="G49" s="8"/>
      <c r="H49" s="8"/>
      <c r="I49" s="8"/>
      <c r="J49" s="8"/>
      <c r="K49" s="8"/>
      <c r="L49" s="8"/>
      <c r="M49" s="8"/>
      <c r="N49" s="8"/>
      <c r="O49" s="8"/>
      <c r="P49" s="8"/>
    </row>
    <row r="50" spans="1:16" x14ac:dyDescent="0.15">
      <c r="A50" s="15"/>
      <c r="B50" s="15"/>
      <c r="C50" s="8"/>
      <c r="D50" s="8"/>
      <c r="E50" s="8"/>
      <c r="F50" s="8"/>
      <c r="G50" s="8"/>
      <c r="H50" s="8"/>
      <c r="I50" s="8"/>
      <c r="J50" s="8"/>
      <c r="K50" s="8"/>
      <c r="L50" s="8"/>
      <c r="M50" s="8"/>
      <c r="N50" s="8"/>
      <c r="O50" s="8"/>
      <c r="P50" s="8"/>
    </row>
    <row r="51" spans="1:16" x14ac:dyDescent="0.15">
      <c r="A51" s="15"/>
      <c r="B51" s="15"/>
      <c r="C51" s="8"/>
      <c r="D51" s="8"/>
      <c r="E51" s="8"/>
      <c r="F51" s="8"/>
      <c r="G51" s="8"/>
      <c r="H51" s="8"/>
      <c r="I51" s="8"/>
      <c r="J51" s="8"/>
      <c r="K51" s="8"/>
      <c r="L51" s="8"/>
      <c r="M51" s="8"/>
      <c r="N51" s="8"/>
      <c r="O51" s="8"/>
      <c r="P51" s="8"/>
    </row>
    <row r="52" spans="1:16" x14ac:dyDescent="0.15">
      <c r="A52" s="15"/>
      <c r="B52" s="15"/>
      <c r="C52" s="8"/>
      <c r="D52" s="8"/>
      <c r="E52" s="8"/>
      <c r="F52" s="8"/>
      <c r="G52" s="8"/>
      <c r="H52" s="8"/>
      <c r="I52" s="8"/>
      <c r="J52" s="8"/>
      <c r="K52" s="8"/>
      <c r="L52" s="8"/>
      <c r="M52" s="8"/>
      <c r="N52" s="8"/>
      <c r="O52" s="8"/>
      <c r="P52" s="8"/>
    </row>
    <row r="53" spans="1:16" x14ac:dyDescent="0.15">
      <c r="A53" s="15"/>
      <c r="B53" s="15"/>
      <c r="C53" s="8"/>
      <c r="D53" s="8"/>
      <c r="E53" s="8"/>
      <c r="F53" s="8"/>
      <c r="G53" s="8"/>
      <c r="H53" s="8"/>
      <c r="I53" s="8"/>
      <c r="J53" s="8"/>
      <c r="K53" s="8"/>
      <c r="L53" s="8"/>
      <c r="M53" s="8"/>
      <c r="N53" s="8"/>
      <c r="O53" s="8"/>
      <c r="P53" s="8"/>
    </row>
    <row r="54" spans="1:16" x14ac:dyDescent="0.15">
      <c r="A54" s="15"/>
      <c r="B54" s="15"/>
      <c r="C54" s="8"/>
      <c r="D54" s="8"/>
      <c r="E54" s="8"/>
      <c r="F54" s="8"/>
      <c r="G54" s="8"/>
      <c r="H54" s="8"/>
      <c r="I54" s="8"/>
      <c r="J54" s="8"/>
      <c r="K54" s="8"/>
      <c r="L54" s="8"/>
      <c r="M54" s="8"/>
      <c r="N54" s="8"/>
      <c r="O54" s="8"/>
      <c r="P54" s="8"/>
    </row>
    <row r="55" spans="1:16" x14ac:dyDescent="0.15">
      <c r="A55" s="15"/>
      <c r="B55" s="15"/>
      <c r="C55" s="8"/>
      <c r="D55" s="8"/>
      <c r="E55" s="8"/>
      <c r="F55" s="8"/>
      <c r="G55" s="8"/>
      <c r="H55" s="8"/>
      <c r="I55" s="8"/>
      <c r="J55" s="8"/>
      <c r="K55" s="8"/>
      <c r="L55" s="8"/>
      <c r="M55" s="8"/>
      <c r="N55" s="8"/>
      <c r="O55" s="8"/>
      <c r="P55" s="8"/>
    </row>
    <row r="56" spans="1:16" x14ac:dyDescent="0.15">
      <c r="A56" s="15"/>
      <c r="B56" s="15"/>
      <c r="C56" s="8"/>
      <c r="D56" s="8"/>
      <c r="E56" s="8"/>
      <c r="F56" s="8"/>
      <c r="G56" s="8"/>
      <c r="H56" s="8"/>
      <c r="I56" s="8"/>
      <c r="J56" s="8"/>
      <c r="K56" s="8"/>
      <c r="L56" s="8"/>
      <c r="M56" s="8"/>
      <c r="N56" s="8"/>
      <c r="O56" s="8"/>
      <c r="P56" s="8"/>
    </row>
    <row r="57" spans="1:16" x14ac:dyDescent="0.15">
      <c r="A57" s="15"/>
      <c r="B57" s="15"/>
      <c r="C57" s="8"/>
      <c r="D57" s="8"/>
      <c r="E57" s="8"/>
      <c r="F57" s="8"/>
      <c r="G57" s="8"/>
      <c r="H57" s="8"/>
      <c r="I57" s="8"/>
      <c r="J57" s="8"/>
      <c r="K57" s="8"/>
      <c r="L57" s="8"/>
      <c r="M57" s="8"/>
      <c r="N57" s="8"/>
      <c r="O57" s="8"/>
      <c r="P57" s="8"/>
    </row>
    <row r="58" spans="1:16" x14ac:dyDescent="0.15">
      <c r="A58" s="15"/>
      <c r="B58" s="15"/>
      <c r="C58" s="8"/>
      <c r="D58" s="8"/>
      <c r="E58" s="8"/>
      <c r="F58" s="8"/>
      <c r="G58" s="8"/>
      <c r="H58" s="8"/>
      <c r="I58" s="8"/>
      <c r="J58" s="8"/>
      <c r="K58" s="8"/>
      <c r="L58" s="8"/>
      <c r="M58" s="8"/>
      <c r="N58" s="8"/>
      <c r="O58" s="8"/>
      <c r="P58" s="8"/>
    </row>
    <row r="59" spans="1:16" x14ac:dyDescent="0.15">
      <c r="A59" s="15"/>
      <c r="B59" s="15"/>
      <c r="C59" s="8"/>
      <c r="D59" s="8"/>
      <c r="E59" s="8"/>
      <c r="F59" s="8"/>
      <c r="G59" s="8"/>
      <c r="H59" s="8"/>
      <c r="I59" s="8"/>
      <c r="J59" s="8"/>
      <c r="K59" s="8"/>
      <c r="L59" s="8"/>
      <c r="M59" s="8"/>
      <c r="N59" s="8"/>
      <c r="O59" s="8"/>
      <c r="P59" s="8"/>
    </row>
    <row r="60" spans="1:16" x14ac:dyDescent="0.15">
      <c r="A60" s="15"/>
      <c r="B60" s="15"/>
      <c r="C60" s="8"/>
      <c r="D60" s="8"/>
      <c r="E60" s="8"/>
      <c r="F60" s="8"/>
      <c r="G60" s="8"/>
      <c r="H60" s="8"/>
      <c r="I60" s="8"/>
      <c r="J60" s="8"/>
      <c r="K60" s="8"/>
      <c r="L60" s="8"/>
      <c r="M60" s="8"/>
      <c r="N60" s="8"/>
      <c r="O60" s="8"/>
      <c r="P60" s="8"/>
    </row>
    <row r="61" spans="1:16" x14ac:dyDescent="0.15">
      <c r="A61" s="15"/>
      <c r="B61" s="15"/>
      <c r="C61" s="8"/>
      <c r="D61" s="8"/>
      <c r="E61" s="8"/>
      <c r="F61" s="8"/>
      <c r="G61" s="8"/>
      <c r="H61" s="8"/>
      <c r="I61" s="8"/>
      <c r="J61" s="8"/>
      <c r="K61" s="8"/>
      <c r="L61" s="8"/>
      <c r="M61" s="8"/>
      <c r="N61" s="8"/>
      <c r="O61" s="8"/>
      <c r="P61" s="8"/>
    </row>
    <row r="62" spans="1:16" x14ac:dyDescent="0.15">
      <c r="A62" s="15"/>
      <c r="B62" s="15"/>
      <c r="C62" s="8"/>
      <c r="D62" s="8"/>
      <c r="E62" s="8"/>
      <c r="F62" s="8"/>
      <c r="G62" s="8"/>
      <c r="H62" s="8"/>
      <c r="I62" s="8"/>
      <c r="J62" s="8"/>
      <c r="K62" s="8"/>
      <c r="L62" s="8"/>
      <c r="M62" s="8"/>
      <c r="N62" s="8"/>
      <c r="O62" s="8"/>
      <c r="P62" s="8"/>
    </row>
    <row r="63" spans="1:16" x14ac:dyDescent="0.15">
      <c r="A63" s="15"/>
      <c r="B63" s="15"/>
      <c r="C63" s="8"/>
      <c r="D63" s="8"/>
      <c r="E63" s="8"/>
      <c r="F63" s="8"/>
      <c r="G63" s="8"/>
      <c r="H63" s="8"/>
      <c r="I63" s="8"/>
      <c r="J63" s="8"/>
      <c r="K63" s="8"/>
      <c r="L63" s="8"/>
      <c r="M63" s="8"/>
      <c r="N63" s="8"/>
      <c r="O63" s="8"/>
      <c r="P63" s="8"/>
    </row>
    <row r="64" spans="1:16" x14ac:dyDescent="0.15">
      <c r="A64" s="15"/>
      <c r="B64" s="15"/>
      <c r="C64" s="8"/>
      <c r="D64" s="8"/>
      <c r="E64" s="8"/>
      <c r="F64" s="8"/>
      <c r="G64" s="8"/>
      <c r="H64" s="8"/>
      <c r="I64" s="8"/>
      <c r="J64" s="8"/>
      <c r="K64" s="8"/>
      <c r="L64" s="8"/>
      <c r="M64" s="8"/>
      <c r="N64" s="8"/>
      <c r="O64" s="8"/>
      <c r="P64" s="8"/>
    </row>
    <row r="65" spans="1:16" x14ac:dyDescent="0.15">
      <c r="A65" s="15"/>
      <c r="B65" s="15"/>
      <c r="C65" s="8"/>
      <c r="D65" s="8"/>
      <c r="E65" s="8"/>
      <c r="F65" s="8"/>
      <c r="G65" s="8"/>
      <c r="H65" s="8"/>
      <c r="I65" s="8"/>
      <c r="J65" s="8"/>
      <c r="K65" s="8"/>
      <c r="L65" s="8"/>
      <c r="M65" s="8"/>
      <c r="N65" s="8"/>
      <c r="O65" s="8"/>
      <c r="P65" s="8"/>
    </row>
    <row r="66" spans="1:16" x14ac:dyDescent="0.15">
      <c r="A66" s="15"/>
      <c r="B66" s="15"/>
      <c r="C66" s="8"/>
      <c r="D66" s="8"/>
      <c r="E66" s="8"/>
      <c r="F66" s="8"/>
      <c r="G66" s="8"/>
      <c r="H66" s="8"/>
      <c r="I66" s="8"/>
      <c r="J66" s="8"/>
      <c r="K66" s="8"/>
      <c r="L66" s="8"/>
      <c r="M66" s="8"/>
      <c r="N66" s="8"/>
      <c r="O66" s="8"/>
      <c r="P66" s="8"/>
    </row>
    <row r="67" spans="1:16" x14ac:dyDescent="0.15">
      <c r="A67" s="15"/>
      <c r="B67" s="15"/>
      <c r="C67" s="8"/>
      <c r="D67" s="8"/>
      <c r="E67" s="8"/>
      <c r="F67" s="8"/>
      <c r="G67" s="8"/>
      <c r="H67" s="8"/>
      <c r="I67" s="8"/>
      <c r="J67" s="8"/>
      <c r="K67" s="8"/>
      <c r="L67" s="8"/>
      <c r="M67" s="8"/>
      <c r="N67" s="8"/>
      <c r="O67" s="8"/>
      <c r="P67" s="8"/>
    </row>
    <row r="68" spans="1:16" x14ac:dyDescent="0.15">
      <c r="A68" s="15"/>
      <c r="B68" s="15"/>
      <c r="C68" s="8"/>
      <c r="D68" s="8"/>
      <c r="E68" s="8"/>
      <c r="F68" s="8"/>
      <c r="G68" s="8"/>
      <c r="H68" s="8"/>
      <c r="I68" s="8"/>
      <c r="J68" s="8"/>
      <c r="K68" s="8"/>
      <c r="L68" s="8"/>
      <c r="M68" s="8"/>
      <c r="N68" s="8"/>
      <c r="O68" s="8"/>
      <c r="P68" s="8"/>
    </row>
    <row r="69" spans="1:16" x14ac:dyDescent="0.15">
      <c r="A69" s="15"/>
      <c r="B69" s="15"/>
      <c r="C69" s="8"/>
      <c r="D69" s="8"/>
      <c r="E69" s="8"/>
      <c r="F69" s="8"/>
      <c r="G69" s="8"/>
      <c r="H69" s="8"/>
      <c r="I69" s="8"/>
      <c r="J69" s="8"/>
      <c r="K69" s="8"/>
      <c r="L69" s="8"/>
      <c r="M69" s="8"/>
      <c r="N69" s="8"/>
      <c r="O69" s="8"/>
      <c r="P69" s="8"/>
    </row>
    <row r="70" spans="1:16" x14ac:dyDescent="0.15">
      <c r="A70" s="15"/>
      <c r="B70" s="15"/>
      <c r="C70" s="8"/>
      <c r="D70" s="8"/>
      <c r="E70" s="8"/>
      <c r="F70" s="8"/>
      <c r="G70" s="8"/>
      <c r="H70" s="8"/>
      <c r="I70" s="8"/>
      <c r="J70" s="8"/>
      <c r="K70" s="8"/>
      <c r="L70" s="8"/>
      <c r="M70" s="8"/>
      <c r="N70" s="8"/>
      <c r="O70" s="8"/>
      <c r="P70" s="8"/>
    </row>
    <row r="71" spans="1:16" x14ac:dyDescent="0.15">
      <c r="A71" s="15"/>
      <c r="B71" s="15"/>
      <c r="C71" s="8"/>
      <c r="D71" s="8"/>
      <c r="E71" s="8"/>
      <c r="F71" s="8"/>
      <c r="G71" s="8"/>
      <c r="H71" s="8"/>
      <c r="I71" s="8"/>
      <c r="J71" s="8"/>
      <c r="K71" s="8"/>
      <c r="L71" s="8"/>
      <c r="M71" s="8"/>
      <c r="N71" s="8"/>
      <c r="O71" s="8"/>
      <c r="P71" s="8"/>
    </row>
    <row r="72" spans="1:16" x14ac:dyDescent="0.15">
      <c r="A72" s="15"/>
      <c r="B72" s="15"/>
      <c r="C72" s="8"/>
      <c r="D72" s="8"/>
      <c r="E72" s="8"/>
      <c r="F72" s="8"/>
      <c r="G72" s="8"/>
      <c r="H72" s="8"/>
      <c r="I72" s="8"/>
      <c r="J72" s="8"/>
      <c r="K72" s="8"/>
      <c r="L72" s="8"/>
      <c r="M72" s="8"/>
      <c r="N72" s="8"/>
      <c r="O72" s="8"/>
      <c r="P72" s="8"/>
    </row>
    <row r="73" spans="1:16" x14ac:dyDescent="0.15">
      <c r="A73" s="15"/>
      <c r="B73" s="15"/>
      <c r="C73" s="8"/>
      <c r="D73" s="8"/>
      <c r="E73" s="8"/>
      <c r="F73" s="8"/>
      <c r="G73" s="8"/>
      <c r="H73" s="8"/>
      <c r="I73" s="8"/>
      <c r="J73" s="8"/>
      <c r="K73" s="8"/>
      <c r="L73" s="8"/>
      <c r="M73" s="8"/>
      <c r="N73" s="8"/>
      <c r="O73" s="8"/>
      <c r="P73" s="8"/>
    </row>
    <row r="74" spans="1:16" x14ac:dyDescent="0.15">
      <c r="A74" s="15"/>
      <c r="B74" s="15"/>
      <c r="C74" s="8"/>
      <c r="D74" s="8"/>
      <c r="E74" s="8"/>
      <c r="F74" s="8"/>
      <c r="G74" s="8"/>
      <c r="H74" s="8"/>
      <c r="I74" s="8"/>
      <c r="J74" s="8"/>
      <c r="K74" s="8"/>
      <c r="L74" s="8"/>
      <c r="M74" s="8"/>
      <c r="N74" s="8"/>
      <c r="O74" s="8"/>
      <c r="P74" s="8"/>
    </row>
    <row r="75" spans="1:16" x14ac:dyDescent="0.15">
      <c r="A75" s="15"/>
      <c r="B75" s="15"/>
      <c r="C75" s="8"/>
      <c r="D75" s="8"/>
      <c r="E75" s="8"/>
      <c r="F75" s="8"/>
      <c r="G75" s="8"/>
      <c r="H75" s="8"/>
      <c r="I75" s="8"/>
      <c r="J75" s="8"/>
      <c r="K75" s="8"/>
      <c r="L75" s="8"/>
      <c r="M75" s="8"/>
      <c r="N75" s="8"/>
      <c r="O75" s="8"/>
      <c r="P75" s="8"/>
    </row>
    <row r="76" spans="1:16" x14ac:dyDescent="0.15">
      <c r="A76" s="15"/>
      <c r="B76" s="15"/>
      <c r="C76" s="8"/>
      <c r="D76" s="8"/>
      <c r="E76" s="8"/>
      <c r="F76" s="8"/>
      <c r="G76" s="8"/>
      <c r="H76" s="8"/>
      <c r="I76" s="8"/>
      <c r="J76" s="8"/>
      <c r="K76" s="8"/>
      <c r="L76" s="8"/>
      <c r="M76" s="8"/>
      <c r="N76" s="8"/>
      <c r="O76" s="8"/>
      <c r="P76" s="8"/>
    </row>
    <row r="77" spans="1:16" x14ac:dyDescent="0.15">
      <c r="A77" s="15"/>
      <c r="B77" s="15"/>
      <c r="C77" s="8"/>
      <c r="D77" s="8"/>
      <c r="E77" s="8"/>
      <c r="F77" s="8"/>
      <c r="G77" s="8"/>
      <c r="H77" s="8"/>
      <c r="I77" s="8"/>
      <c r="J77" s="8"/>
      <c r="K77" s="8"/>
      <c r="L77" s="8"/>
      <c r="M77" s="8"/>
      <c r="N77" s="8"/>
      <c r="O77" s="8"/>
      <c r="P77" s="8"/>
    </row>
    <row r="78" spans="1:16" x14ac:dyDescent="0.15">
      <c r="A78" s="15"/>
      <c r="B78" s="15"/>
      <c r="C78" s="8"/>
      <c r="D78" s="8"/>
      <c r="E78" s="8"/>
      <c r="F78" s="8"/>
      <c r="G78" s="8"/>
      <c r="H78" s="8"/>
      <c r="I78" s="8"/>
      <c r="J78" s="8"/>
      <c r="K78" s="8"/>
      <c r="L78" s="8"/>
      <c r="M78" s="8"/>
      <c r="N78" s="8"/>
      <c r="O78" s="8"/>
      <c r="P78" s="8"/>
    </row>
    <row r="79" spans="1:16" s="7" customFormat="1" x14ac:dyDescent="0.15"/>
    <row r="80" spans="1:16" s="7" customFormat="1" x14ac:dyDescent="0.15"/>
    <row r="81" s="7" customFormat="1" x14ac:dyDescent="0.15"/>
    <row r="82" s="7" customFormat="1" x14ac:dyDescent="0.15"/>
    <row r="83" s="7" customFormat="1" x14ac:dyDescent="0.15"/>
    <row r="84" s="7" customFormat="1" x14ac:dyDescent="0.15"/>
    <row r="85" s="7" customFormat="1" x14ac:dyDescent="0.15"/>
    <row r="86" s="7" customFormat="1" x14ac:dyDescent="0.15"/>
    <row r="87" s="7" customFormat="1" x14ac:dyDescent="0.15"/>
    <row r="88" s="7" customFormat="1" x14ac:dyDescent="0.15"/>
    <row r="89" s="7" customFormat="1" x14ac:dyDescent="0.15"/>
    <row r="90" s="7" customFormat="1" x14ac:dyDescent="0.15"/>
    <row r="91" s="7" customFormat="1" x14ac:dyDescent="0.15"/>
    <row r="92" s="7" customFormat="1" x14ac:dyDescent="0.15"/>
    <row r="93" s="7" customFormat="1" x14ac:dyDescent="0.15"/>
    <row r="94" s="7" customFormat="1" x14ac:dyDescent="0.15"/>
    <row r="95" s="7" customFormat="1" x14ac:dyDescent="0.15"/>
    <row r="96" s="7" customFormat="1" x14ac:dyDescent="0.15"/>
    <row r="97" s="7" customFormat="1" x14ac:dyDescent="0.15"/>
    <row r="98" s="7" customFormat="1" x14ac:dyDescent="0.15"/>
    <row r="99" s="7" customFormat="1" x14ac:dyDescent="0.15"/>
    <row r="100" s="7" customFormat="1" x14ac:dyDescent="0.15"/>
    <row r="101" s="7" customFormat="1" x14ac:dyDescent="0.15"/>
    <row r="102" s="7" customFormat="1" x14ac:dyDescent="0.15"/>
    <row r="103" s="7" customFormat="1" x14ac:dyDescent="0.15"/>
  </sheetData>
  <phoneticPr fontId="9"/>
  <pageMargins left="0.7" right="0.7" top="0.75" bottom="0.75" header="0.3" footer="0.3"/>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59999389629810485"/>
  </sheetPr>
  <dimension ref="A1:U31"/>
  <sheetViews>
    <sheetView showGridLines="0" zoomScaleNormal="100" workbookViewId="0">
      <selection activeCell="P30" sqref="P30"/>
    </sheetView>
  </sheetViews>
  <sheetFormatPr defaultRowHeight="13.5" x14ac:dyDescent="0.15"/>
  <cols>
    <col min="1" max="1" width="2" style="7" customWidth="1"/>
    <col min="2" max="2" width="4.875" style="7" customWidth="1"/>
    <col min="3" max="7" width="9" style="7"/>
    <col min="8" max="8" width="6" style="7" customWidth="1"/>
    <col min="9" max="16384" width="9" style="7"/>
  </cols>
  <sheetData>
    <row r="1" spans="1:21" ht="21" x14ac:dyDescent="0.15">
      <c r="A1" s="8"/>
      <c r="B1" s="99" t="s">
        <v>141</v>
      </c>
      <c r="C1" s="9"/>
      <c r="D1" s="9"/>
      <c r="E1" s="9"/>
      <c r="F1" s="9"/>
      <c r="G1" s="9"/>
      <c r="H1" s="9"/>
      <c r="I1" s="8"/>
      <c r="J1" s="8"/>
      <c r="K1" s="8"/>
      <c r="L1" s="9"/>
      <c r="M1" s="9"/>
      <c r="N1" s="8"/>
      <c r="O1" s="15"/>
      <c r="P1" s="19"/>
      <c r="Q1" s="19"/>
      <c r="R1" s="19"/>
      <c r="S1" s="19"/>
      <c r="T1" s="19"/>
      <c r="U1" s="19"/>
    </row>
    <row r="2" spans="1:21" x14ac:dyDescent="0.15">
      <c r="A2" s="8"/>
      <c r="B2" s="8"/>
      <c r="C2" s="8"/>
      <c r="D2" s="8"/>
      <c r="E2" s="8"/>
      <c r="F2" s="8"/>
      <c r="G2" s="8"/>
      <c r="H2" s="8"/>
      <c r="I2" s="8"/>
      <c r="J2" s="8"/>
      <c r="K2" s="8"/>
      <c r="L2" s="9"/>
      <c r="M2" s="9"/>
      <c r="N2" s="8"/>
      <c r="O2" s="15"/>
      <c r="P2" s="19"/>
      <c r="Q2" s="19"/>
      <c r="R2" s="19"/>
      <c r="S2" s="19"/>
      <c r="T2" s="19"/>
      <c r="U2" s="19"/>
    </row>
    <row r="3" spans="1:21" x14ac:dyDescent="0.15">
      <c r="A3" s="8"/>
      <c r="B3" s="8"/>
      <c r="C3" s="8"/>
      <c r="D3" s="8"/>
      <c r="E3" s="8"/>
      <c r="F3" s="8"/>
      <c r="G3" s="8"/>
      <c r="H3" s="8"/>
      <c r="I3" s="8"/>
      <c r="J3" s="8"/>
      <c r="K3" s="8"/>
      <c r="L3" s="8"/>
      <c r="M3" s="8"/>
      <c r="N3" s="8"/>
      <c r="O3" s="8"/>
    </row>
    <row r="4" spans="1:21" x14ac:dyDescent="0.15">
      <c r="A4" s="8"/>
      <c r="B4" s="8"/>
      <c r="C4" s="100"/>
      <c r="D4" s="8"/>
      <c r="E4" s="8"/>
      <c r="F4" s="8"/>
      <c r="G4" s="8"/>
      <c r="H4" s="8"/>
      <c r="I4" s="8"/>
      <c r="J4" s="8"/>
      <c r="K4" s="8"/>
      <c r="L4" s="8"/>
      <c r="M4" s="8"/>
      <c r="N4" s="8"/>
      <c r="O4" s="8"/>
    </row>
    <row r="5" spans="1:21" x14ac:dyDescent="0.15">
      <c r="A5" s="8"/>
      <c r="B5" s="8"/>
      <c r="C5" s="100"/>
      <c r="D5" s="8"/>
      <c r="E5" s="8"/>
      <c r="F5" s="8"/>
      <c r="G5" s="8"/>
      <c r="H5" s="8"/>
      <c r="I5" s="8"/>
      <c r="J5" s="8"/>
      <c r="K5" s="8"/>
      <c r="L5" s="8"/>
      <c r="M5" s="8"/>
      <c r="N5" s="8"/>
      <c r="O5" s="8"/>
    </row>
    <row r="6" spans="1:21" x14ac:dyDescent="0.15">
      <c r="A6" s="8"/>
      <c r="B6" s="8"/>
      <c r="C6" s="8"/>
      <c r="D6" s="8"/>
      <c r="E6" s="8"/>
      <c r="F6" s="8"/>
      <c r="G6" s="8"/>
      <c r="H6" s="8"/>
      <c r="I6" s="8"/>
      <c r="J6" s="8"/>
      <c r="K6" s="8"/>
      <c r="L6" s="8"/>
      <c r="M6" s="8"/>
      <c r="N6" s="8"/>
      <c r="O6" s="8"/>
    </row>
    <row r="7" spans="1:21" x14ac:dyDescent="0.15">
      <c r="A7" s="8"/>
      <c r="B7" s="8"/>
      <c r="C7" s="8"/>
      <c r="D7" s="8"/>
      <c r="E7" s="8"/>
      <c r="F7" s="8"/>
      <c r="G7" s="8"/>
      <c r="H7" s="8"/>
      <c r="I7" s="8"/>
      <c r="J7" s="8"/>
      <c r="K7" s="8"/>
      <c r="L7" s="8"/>
      <c r="M7" s="8"/>
      <c r="N7" s="8"/>
      <c r="O7" s="8"/>
    </row>
    <row r="8" spans="1:21" x14ac:dyDescent="0.15">
      <c r="A8" s="8"/>
      <c r="B8" s="8"/>
      <c r="C8" s="8"/>
      <c r="D8" s="8"/>
      <c r="E8" s="8"/>
      <c r="F8" s="8"/>
      <c r="G8" s="8"/>
      <c r="H8" s="8"/>
      <c r="I8" s="8"/>
      <c r="J8" s="8"/>
      <c r="K8" s="8"/>
      <c r="L8" s="8"/>
      <c r="M8" s="8"/>
      <c r="N8" s="8"/>
      <c r="O8" s="8"/>
    </row>
    <row r="9" spans="1:21" x14ac:dyDescent="0.15">
      <c r="A9" s="8"/>
      <c r="B9" s="8"/>
      <c r="C9" s="8"/>
      <c r="D9" s="8"/>
      <c r="E9" s="8"/>
      <c r="F9" s="8"/>
      <c r="G9" s="8"/>
      <c r="H9" s="8"/>
      <c r="I9" s="8"/>
      <c r="J9" s="8"/>
      <c r="K9" s="8"/>
      <c r="L9" s="8"/>
      <c r="M9" s="8"/>
      <c r="N9" s="8"/>
      <c r="O9" s="8"/>
    </row>
    <row r="10" spans="1:21" x14ac:dyDescent="0.15">
      <c r="A10" s="8"/>
      <c r="B10" s="8"/>
      <c r="C10" s="8"/>
      <c r="D10" s="8"/>
      <c r="E10" s="8"/>
      <c r="F10" s="8"/>
      <c r="G10" s="8"/>
      <c r="H10" s="8"/>
      <c r="I10" s="8"/>
      <c r="J10" s="8"/>
      <c r="K10" s="8"/>
      <c r="L10" s="8"/>
      <c r="M10" s="8"/>
      <c r="N10" s="8"/>
      <c r="O10" s="8"/>
    </row>
    <row r="11" spans="1:21" x14ac:dyDescent="0.15">
      <c r="A11" s="8"/>
      <c r="B11" s="8"/>
      <c r="C11" s="8"/>
      <c r="D11" s="8"/>
      <c r="E11" s="8"/>
      <c r="F11" s="8"/>
      <c r="G11" s="8"/>
      <c r="H11" s="8"/>
      <c r="I11" s="8"/>
      <c r="J11" s="8"/>
      <c r="K11" s="8"/>
      <c r="L11" s="8"/>
      <c r="M11" s="8"/>
      <c r="N11" s="8"/>
      <c r="O11" s="8"/>
    </row>
    <row r="12" spans="1:21" x14ac:dyDescent="0.15">
      <c r="A12" s="8"/>
      <c r="B12" s="8"/>
      <c r="C12" s="8"/>
      <c r="D12" s="8"/>
      <c r="E12" s="8"/>
      <c r="F12" s="8"/>
      <c r="G12" s="8"/>
      <c r="H12" s="8"/>
      <c r="I12" s="8"/>
      <c r="J12" s="8"/>
      <c r="K12" s="8"/>
      <c r="L12" s="8"/>
      <c r="M12" s="8"/>
      <c r="N12" s="8"/>
      <c r="O12" s="8"/>
    </row>
    <row r="13" spans="1:21" x14ac:dyDescent="0.15">
      <c r="A13" s="8"/>
      <c r="B13" s="8"/>
      <c r="C13" s="8"/>
      <c r="D13" s="8"/>
      <c r="E13" s="8"/>
      <c r="F13" s="8"/>
      <c r="G13" s="8"/>
      <c r="H13" s="8"/>
      <c r="I13" s="8"/>
      <c r="J13" s="8"/>
      <c r="K13" s="8"/>
      <c r="L13" s="8"/>
      <c r="M13" s="8"/>
      <c r="N13" s="8"/>
      <c r="O13" s="8"/>
    </row>
    <row r="14" spans="1:21" x14ac:dyDescent="0.15">
      <c r="A14" s="15"/>
      <c r="B14" s="15"/>
      <c r="C14" s="8"/>
      <c r="D14" s="8"/>
      <c r="E14" s="8"/>
      <c r="F14" s="8"/>
      <c r="G14" s="8"/>
      <c r="H14" s="8"/>
      <c r="I14" s="8"/>
      <c r="J14" s="8"/>
      <c r="K14" s="8"/>
      <c r="L14" s="8"/>
      <c r="M14" s="8"/>
      <c r="N14" s="8"/>
      <c r="O14" s="8"/>
    </row>
    <row r="15" spans="1:21" x14ac:dyDescent="0.15">
      <c r="A15" s="15"/>
      <c r="B15" s="15"/>
      <c r="C15" s="8"/>
      <c r="D15" s="8"/>
      <c r="E15" s="8"/>
      <c r="F15" s="8"/>
      <c r="G15" s="8"/>
      <c r="H15" s="8"/>
      <c r="I15" s="8"/>
      <c r="J15" s="8"/>
      <c r="K15" s="8"/>
      <c r="L15" s="8"/>
      <c r="M15" s="8"/>
      <c r="N15" s="8"/>
      <c r="O15" s="8"/>
    </row>
    <row r="16" spans="1:21" x14ac:dyDescent="0.15">
      <c r="A16" s="15"/>
      <c r="B16" s="15"/>
      <c r="C16" s="8"/>
      <c r="D16" s="8"/>
      <c r="E16" s="8"/>
      <c r="F16" s="8"/>
      <c r="G16" s="8"/>
      <c r="H16" s="8"/>
      <c r="I16" s="8"/>
      <c r="J16" s="8"/>
      <c r="K16" s="8"/>
      <c r="L16" s="8"/>
      <c r="M16" s="8"/>
      <c r="N16" s="8"/>
      <c r="O16" s="8"/>
    </row>
    <row r="17" spans="1:15" x14ac:dyDescent="0.15">
      <c r="A17" s="15"/>
      <c r="B17" s="15"/>
      <c r="C17" s="8"/>
      <c r="D17" s="8"/>
      <c r="E17" s="8"/>
      <c r="F17" s="8"/>
      <c r="G17" s="8"/>
      <c r="H17" s="8"/>
      <c r="I17" s="8"/>
      <c r="J17" s="8"/>
      <c r="K17" s="8"/>
      <c r="L17" s="8"/>
      <c r="M17" s="8"/>
      <c r="N17" s="8"/>
      <c r="O17" s="8"/>
    </row>
    <row r="18" spans="1:15" x14ac:dyDescent="0.15">
      <c r="A18" s="15"/>
      <c r="B18" s="15"/>
      <c r="C18" s="8"/>
      <c r="D18" s="8"/>
      <c r="E18" s="8"/>
      <c r="F18" s="8"/>
      <c r="G18" s="8"/>
      <c r="H18" s="8"/>
      <c r="I18" s="8"/>
      <c r="J18" s="8"/>
      <c r="K18" s="8"/>
      <c r="L18" s="8"/>
      <c r="M18" s="8"/>
      <c r="N18" s="8"/>
      <c r="O18" s="8"/>
    </row>
    <row r="19" spans="1:15" x14ac:dyDescent="0.15">
      <c r="A19" s="15"/>
      <c r="B19" s="15"/>
      <c r="C19" s="8"/>
      <c r="D19" s="8"/>
      <c r="E19" s="8"/>
      <c r="F19" s="8"/>
      <c r="G19" s="8"/>
      <c r="H19" s="8"/>
      <c r="I19" s="8"/>
      <c r="J19" s="8"/>
      <c r="K19" s="8"/>
      <c r="L19" s="8"/>
      <c r="M19" s="8"/>
      <c r="N19" s="8"/>
      <c r="O19" s="8"/>
    </row>
    <row r="20" spans="1:15" x14ac:dyDescent="0.15">
      <c r="A20" s="15"/>
      <c r="B20" s="15"/>
      <c r="C20" s="8"/>
      <c r="D20" s="8"/>
      <c r="E20" s="8"/>
      <c r="F20" s="8"/>
      <c r="G20" s="8"/>
      <c r="H20" s="8"/>
      <c r="I20" s="8"/>
      <c r="J20" s="8"/>
      <c r="K20" s="8"/>
      <c r="L20" s="8"/>
      <c r="M20" s="8"/>
      <c r="N20" s="8"/>
      <c r="O20" s="8"/>
    </row>
    <row r="21" spans="1:15" x14ac:dyDescent="0.15">
      <c r="A21" s="15"/>
      <c r="B21" s="15"/>
      <c r="C21" s="8"/>
      <c r="D21" s="8"/>
      <c r="E21" s="8"/>
      <c r="F21" s="8"/>
      <c r="G21" s="8"/>
      <c r="H21" s="8"/>
      <c r="I21" s="8"/>
      <c r="J21" s="8"/>
      <c r="K21" s="8"/>
      <c r="L21" s="8"/>
      <c r="M21" s="8"/>
      <c r="N21" s="8"/>
      <c r="O21" s="8"/>
    </row>
    <row r="22" spans="1:15" x14ac:dyDescent="0.15">
      <c r="A22" s="15"/>
      <c r="B22" s="15"/>
      <c r="C22" s="8"/>
      <c r="D22" s="8"/>
      <c r="E22" s="8"/>
      <c r="F22" s="8"/>
      <c r="G22" s="8"/>
      <c r="H22" s="8"/>
      <c r="I22" s="8"/>
      <c r="J22" s="8"/>
      <c r="K22" s="8"/>
      <c r="L22" s="8"/>
      <c r="M22" s="8"/>
      <c r="N22" s="8"/>
      <c r="O22" s="8"/>
    </row>
    <row r="23" spans="1:15" x14ac:dyDescent="0.15">
      <c r="A23" s="15"/>
      <c r="B23" s="15"/>
      <c r="C23" s="8"/>
      <c r="D23" s="8"/>
      <c r="E23" s="8"/>
      <c r="F23" s="8"/>
      <c r="G23" s="8"/>
      <c r="H23" s="8"/>
      <c r="I23" s="8"/>
      <c r="J23" s="8"/>
      <c r="K23" s="8"/>
      <c r="L23" s="8"/>
      <c r="M23" s="8"/>
      <c r="N23" s="8"/>
      <c r="O23" s="8"/>
    </row>
    <row r="24" spans="1:15" x14ac:dyDescent="0.15">
      <c r="A24" s="15"/>
      <c r="B24" s="15"/>
      <c r="C24" s="8"/>
      <c r="D24" s="8"/>
      <c r="E24" s="8"/>
      <c r="F24" s="8"/>
      <c r="G24" s="8"/>
      <c r="H24" s="8"/>
      <c r="I24" s="8"/>
      <c r="J24" s="8"/>
      <c r="K24" s="8"/>
      <c r="L24" s="8"/>
      <c r="M24" s="8"/>
      <c r="N24" s="8"/>
      <c r="O24" s="8"/>
    </row>
    <row r="25" spans="1:15" x14ac:dyDescent="0.15">
      <c r="A25" s="15"/>
      <c r="B25" s="15"/>
      <c r="C25" s="8"/>
      <c r="D25" s="8"/>
      <c r="E25" s="8"/>
      <c r="F25" s="8"/>
      <c r="G25" s="8"/>
      <c r="H25" s="8"/>
      <c r="I25" s="8"/>
      <c r="J25" s="8"/>
      <c r="K25" s="8"/>
      <c r="L25" s="8"/>
      <c r="M25" s="8"/>
      <c r="N25" s="8"/>
      <c r="O25" s="8"/>
    </row>
    <row r="26" spans="1:15" x14ac:dyDescent="0.15">
      <c r="A26" s="8"/>
      <c r="B26" s="8"/>
      <c r="C26" s="8"/>
      <c r="D26" s="8"/>
      <c r="E26" s="8"/>
      <c r="F26" s="8"/>
      <c r="G26" s="8"/>
      <c r="H26" s="8"/>
      <c r="I26" s="8"/>
      <c r="J26" s="8"/>
      <c r="K26" s="8"/>
      <c r="L26" s="8"/>
      <c r="M26" s="8"/>
      <c r="N26" s="8"/>
      <c r="O26" s="8"/>
    </row>
    <row r="27" spans="1:15" x14ac:dyDescent="0.15">
      <c r="A27" s="128"/>
      <c r="B27" s="128"/>
      <c r="C27" s="128"/>
      <c r="D27" s="128"/>
      <c r="E27" s="128"/>
      <c r="F27" s="128"/>
      <c r="G27" s="128"/>
      <c r="H27" s="128"/>
      <c r="I27" s="128"/>
      <c r="J27" s="128"/>
      <c r="K27" s="128"/>
      <c r="L27" s="128"/>
      <c r="M27" s="128"/>
      <c r="N27" s="128"/>
      <c r="O27" s="128"/>
    </row>
    <row r="28" spans="1:15" x14ac:dyDescent="0.15">
      <c r="A28" s="128"/>
      <c r="B28" s="128"/>
      <c r="C28" s="128"/>
      <c r="D28" s="128"/>
      <c r="E28" s="128"/>
      <c r="F28" s="128"/>
      <c r="G28" s="128"/>
      <c r="H28" s="128"/>
      <c r="I28" s="128"/>
      <c r="J28" s="128"/>
      <c r="K28" s="128"/>
      <c r="L28" s="128"/>
      <c r="M28" s="128"/>
      <c r="N28" s="128"/>
      <c r="O28" s="128"/>
    </row>
    <row r="29" spans="1:15" x14ac:dyDescent="0.15">
      <c r="A29" s="128"/>
      <c r="B29" s="128"/>
      <c r="C29" s="128"/>
      <c r="D29" s="128"/>
      <c r="E29" s="128"/>
      <c r="F29" s="128"/>
      <c r="G29" s="128"/>
      <c r="H29" s="128"/>
      <c r="I29" s="128"/>
      <c r="J29" s="128"/>
      <c r="K29" s="128"/>
      <c r="L29" s="128"/>
      <c r="M29" s="128"/>
      <c r="N29" s="128"/>
      <c r="O29" s="128"/>
    </row>
    <row r="30" spans="1:15" x14ac:dyDescent="0.15">
      <c r="A30" s="128"/>
      <c r="B30" s="128"/>
      <c r="C30" s="128"/>
      <c r="D30" s="128"/>
      <c r="E30" s="128"/>
      <c r="F30" s="128"/>
      <c r="G30" s="128"/>
      <c r="H30" s="128"/>
      <c r="I30" s="128"/>
      <c r="J30" s="128"/>
      <c r="K30" s="128"/>
      <c r="L30" s="128"/>
      <c r="M30" s="128"/>
      <c r="N30" s="128"/>
      <c r="O30" s="128"/>
    </row>
    <row r="31" spans="1:15" x14ac:dyDescent="0.15">
      <c r="A31" s="128"/>
      <c r="B31" s="128"/>
      <c r="C31" s="128"/>
      <c r="D31" s="128"/>
      <c r="E31" s="128"/>
      <c r="F31" s="128"/>
      <c r="G31" s="128"/>
      <c r="H31" s="128"/>
      <c r="I31" s="128"/>
      <c r="J31" s="128"/>
      <c r="K31" s="128"/>
      <c r="L31" s="128"/>
      <c r="M31" s="128"/>
      <c r="N31" s="128"/>
      <c r="O31" s="128"/>
    </row>
  </sheetData>
  <phoneticPr fontId="9"/>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FFFF00"/>
    <pageSetUpPr fitToPage="1"/>
  </sheetPr>
  <dimension ref="A1:AA104"/>
  <sheetViews>
    <sheetView showGridLines="0" workbookViewId="0">
      <selection activeCell="U30" sqref="U30"/>
    </sheetView>
  </sheetViews>
  <sheetFormatPr defaultRowHeight="13.5" x14ac:dyDescent="0.15"/>
  <cols>
    <col min="1" max="1" width="3" style="19" customWidth="1"/>
    <col min="2" max="2" width="4.25" style="19" customWidth="1"/>
    <col min="3" max="3" width="11.75" style="19" customWidth="1"/>
    <col min="4" max="8" width="6.375" style="19" customWidth="1"/>
    <col min="9" max="10" width="7.625" style="19" customWidth="1"/>
    <col min="11" max="11" width="9" style="19"/>
    <col min="12" max="12" width="3.75" style="19" customWidth="1"/>
    <col min="13" max="13" width="11.25" style="19" customWidth="1"/>
    <col min="14" max="18" width="6.375" style="19" customWidth="1"/>
    <col min="19" max="20" width="7.25" style="19" customWidth="1"/>
    <col min="21" max="16384" width="9" style="19"/>
  </cols>
  <sheetData>
    <row r="1" spans="1:27" x14ac:dyDescent="0.15">
      <c r="A1" s="21"/>
      <c r="B1" s="21"/>
      <c r="C1" s="21"/>
      <c r="D1" s="21"/>
      <c r="E1" s="21"/>
      <c r="F1" s="21"/>
      <c r="G1" s="21"/>
      <c r="H1" s="21"/>
      <c r="I1" s="21"/>
      <c r="J1" s="21"/>
      <c r="K1" s="21"/>
      <c r="L1" s="21"/>
      <c r="M1" s="21"/>
      <c r="N1" s="21"/>
      <c r="O1" s="21"/>
      <c r="P1" s="21"/>
      <c r="Q1" s="21"/>
      <c r="R1" s="21"/>
      <c r="S1" s="21"/>
      <c r="T1" s="21"/>
      <c r="U1" s="21"/>
      <c r="V1" s="21"/>
      <c r="W1" s="21"/>
      <c r="X1" s="21"/>
      <c r="Y1" s="21"/>
      <c r="Z1" s="21"/>
      <c r="AA1" s="21"/>
    </row>
    <row r="2" spans="1:27" x14ac:dyDescent="0.15">
      <c r="A2" s="21"/>
      <c r="B2" s="21"/>
      <c r="C2" s="21"/>
      <c r="D2" s="21"/>
      <c r="E2" s="21"/>
      <c r="F2" s="21"/>
      <c r="G2" s="21"/>
      <c r="H2" s="21"/>
      <c r="I2" s="21"/>
      <c r="J2" s="21"/>
      <c r="K2" s="21"/>
      <c r="L2" s="21"/>
      <c r="M2" s="21"/>
      <c r="N2" s="21"/>
      <c r="O2" s="21"/>
      <c r="P2" s="21"/>
      <c r="Q2" s="21"/>
      <c r="R2" s="21"/>
      <c r="S2" s="21"/>
      <c r="T2" s="21"/>
      <c r="U2" s="21"/>
      <c r="V2" s="21"/>
      <c r="W2" s="21"/>
      <c r="X2" s="21"/>
      <c r="Y2" s="21"/>
      <c r="Z2" s="21"/>
      <c r="AA2" s="21"/>
    </row>
    <row r="3" spans="1:27" ht="18.75" x14ac:dyDescent="0.15">
      <c r="A3" s="21"/>
      <c r="B3" s="245" t="s">
        <v>6</v>
      </c>
      <c r="C3" s="245"/>
      <c r="D3" s="245"/>
      <c r="E3" s="245"/>
      <c r="F3" s="245"/>
      <c r="G3" s="245"/>
      <c r="H3" s="245"/>
      <c r="I3" s="245"/>
      <c r="J3" s="245"/>
      <c r="K3" s="21"/>
      <c r="L3" s="245" t="s">
        <v>6</v>
      </c>
      <c r="M3" s="245"/>
      <c r="N3" s="245"/>
      <c r="O3" s="245"/>
      <c r="P3" s="245"/>
      <c r="Q3" s="245"/>
      <c r="R3" s="245"/>
      <c r="S3" s="245"/>
      <c r="T3" s="245"/>
      <c r="U3" s="21"/>
      <c r="V3" s="21"/>
      <c r="W3" s="21"/>
      <c r="X3" s="21"/>
      <c r="Y3" s="21"/>
      <c r="Z3" s="21"/>
      <c r="AA3" s="21"/>
    </row>
    <row r="4" spans="1:27" ht="14.25" thickBot="1" x14ac:dyDescent="0.2">
      <c r="A4" s="21"/>
      <c r="B4" s="21"/>
      <c r="C4" s="21"/>
      <c r="D4" s="21"/>
      <c r="E4" s="21"/>
      <c r="F4" s="249" t="s">
        <v>183</v>
      </c>
      <c r="G4" s="249"/>
      <c r="H4" s="247">
        <v>43293</v>
      </c>
      <c r="I4" s="248"/>
      <c r="J4" s="248"/>
      <c r="K4" s="21"/>
      <c r="L4" s="21"/>
      <c r="M4" s="21"/>
      <c r="N4" s="21"/>
      <c r="O4" s="21"/>
      <c r="P4" s="249" t="s">
        <v>183</v>
      </c>
      <c r="Q4" s="249"/>
      <c r="R4" s="246">
        <v>43293</v>
      </c>
      <c r="S4" s="246"/>
      <c r="T4" s="246"/>
      <c r="U4" s="21"/>
      <c r="V4" s="21"/>
      <c r="W4" s="21"/>
      <c r="X4" s="21"/>
      <c r="Y4" s="21"/>
      <c r="Z4" s="21"/>
      <c r="AA4" s="21"/>
    </row>
    <row r="5" spans="1:27" ht="14.25" thickBot="1" x14ac:dyDescent="0.2">
      <c r="A5" s="21"/>
      <c r="B5" s="179"/>
      <c r="C5" s="197" t="s">
        <v>7</v>
      </c>
      <c r="D5" s="198" t="s">
        <v>8</v>
      </c>
      <c r="E5" s="197" t="s">
        <v>9</v>
      </c>
      <c r="F5" s="198" t="s">
        <v>10</v>
      </c>
      <c r="G5" s="197" t="s">
        <v>11</v>
      </c>
      <c r="H5" s="198" t="s">
        <v>12</v>
      </c>
      <c r="I5" s="197" t="s">
        <v>40</v>
      </c>
      <c r="J5" s="199" t="s">
        <v>32</v>
      </c>
      <c r="K5" s="21"/>
      <c r="L5" s="179"/>
      <c r="M5" s="197" t="s">
        <v>7</v>
      </c>
      <c r="N5" s="198" t="s">
        <v>8</v>
      </c>
      <c r="O5" s="197" t="s">
        <v>9</v>
      </c>
      <c r="P5" s="198" t="s">
        <v>10</v>
      </c>
      <c r="Q5" s="197" t="s">
        <v>11</v>
      </c>
      <c r="R5" s="198" t="s">
        <v>12</v>
      </c>
      <c r="S5" s="197" t="s">
        <v>40</v>
      </c>
      <c r="T5" s="199" t="s">
        <v>32</v>
      </c>
      <c r="U5" s="21"/>
      <c r="V5" s="21"/>
      <c r="W5" s="21"/>
      <c r="X5" s="21"/>
      <c r="Y5" s="21"/>
      <c r="Z5" s="21"/>
      <c r="AA5" s="21"/>
    </row>
    <row r="6" spans="1:27" ht="14.25" thickTop="1" x14ac:dyDescent="0.15">
      <c r="A6" s="21"/>
      <c r="B6" s="180">
        <v>1</v>
      </c>
      <c r="C6" s="181" t="s">
        <v>13</v>
      </c>
      <c r="D6" s="181">
        <v>100</v>
      </c>
      <c r="E6" s="181">
        <v>85</v>
      </c>
      <c r="F6" s="181">
        <v>87</v>
      </c>
      <c r="G6" s="181">
        <v>79</v>
      </c>
      <c r="H6" s="181">
        <v>88</v>
      </c>
      <c r="I6" s="194"/>
      <c r="J6" s="195"/>
      <c r="K6" s="21"/>
      <c r="L6" s="180">
        <v>1</v>
      </c>
      <c r="M6" s="223" t="s">
        <v>13</v>
      </c>
      <c r="N6" s="181">
        <v>100</v>
      </c>
      <c r="O6" s="181">
        <v>85</v>
      </c>
      <c r="P6" s="181">
        <v>87</v>
      </c>
      <c r="Q6" s="181">
        <v>79</v>
      </c>
      <c r="R6" s="181">
        <v>88</v>
      </c>
      <c r="S6" s="181">
        <f t="shared" ref="S6:S19" si="0">SUM(N6,P6,R6)</f>
        <v>275</v>
      </c>
      <c r="T6" s="182">
        <f t="shared" ref="T6:T19" si="1">SUM(N6:R6)</f>
        <v>439</v>
      </c>
      <c r="U6" s="21"/>
      <c r="V6" s="21"/>
      <c r="W6" s="21"/>
      <c r="X6" s="21"/>
      <c r="Y6" s="21"/>
      <c r="Z6" s="21"/>
      <c r="AA6" s="21"/>
    </row>
    <row r="7" spans="1:27" x14ac:dyDescent="0.15">
      <c r="A7" s="21"/>
      <c r="B7" s="183">
        <v>2</v>
      </c>
      <c r="C7" s="184" t="s">
        <v>14</v>
      </c>
      <c r="D7" s="184">
        <v>80</v>
      </c>
      <c r="E7" s="184">
        <v>75</v>
      </c>
      <c r="F7" s="184">
        <v>74</v>
      </c>
      <c r="G7" s="184">
        <v>65</v>
      </c>
      <c r="H7" s="184">
        <v>80</v>
      </c>
      <c r="I7" s="184"/>
      <c r="J7" s="185"/>
      <c r="K7" s="21"/>
      <c r="L7" s="208">
        <v>2</v>
      </c>
      <c r="M7" s="220" t="s">
        <v>14</v>
      </c>
      <c r="N7" s="209">
        <v>80</v>
      </c>
      <c r="O7" s="209">
        <v>75</v>
      </c>
      <c r="P7" s="209">
        <v>74</v>
      </c>
      <c r="Q7" s="209">
        <v>65</v>
      </c>
      <c r="R7" s="209">
        <v>80</v>
      </c>
      <c r="S7" s="209">
        <f t="shared" si="0"/>
        <v>234</v>
      </c>
      <c r="T7" s="210">
        <f t="shared" si="1"/>
        <v>374</v>
      </c>
      <c r="U7" s="21"/>
      <c r="V7" s="21"/>
      <c r="W7" s="21"/>
      <c r="X7" s="21"/>
      <c r="Y7" s="21"/>
      <c r="Z7" s="21"/>
      <c r="AA7" s="21"/>
    </row>
    <row r="8" spans="1:27" x14ac:dyDescent="0.15">
      <c r="A8" s="21"/>
      <c r="B8" s="183">
        <v>3</v>
      </c>
      <c r="C8" s="184" t="s">
        <v>15</v>
      </c>
      <c r="D8" s="184">
        <v>56</v>
      </c>
      <c r="E8" s="184">
        <v>65</v>
      </c>
      <c r="F8" s="184">
        <v>61</v>
      </c>
      <c r="G8" s="184">
        <v>71</v>
      </c>
      <c r="H8" s="184">
        <v>77</v>
      </c>
      <c r="I8" s="184"/>
      <c r="J8" s="185"/>
      <c r="K8" s="21"/>
      <c r="L8" s="208">
        <v>3</v>
      </c>
      <c r="M8" s="220" t="s">
        <v>15</v>
      </c>
      <c r="N8" s="209">
        <v>56</v>
      </c>
      <c r="O8" s="209">
        <v>65</v>
      </c>
      <c r="P8" s="209">
        <v>61</v>
      </c>
      <c r="Q8" s="209">
        <v>71</v>
      </c>
      <c r="R8" s="209">
        <v>77</v>
      </c>
      <c r="S8" s="209">
        <f t="shared" si="0"/>
        <v>194</v>
      </c>
      <c r="T8" s="210">
        <f t="shared" si="1"/>
        <v>330</v>
      </c>
      <c r="U8" s="21"/>
      <c r="V8" s="21"/>
      <c r="W8" s="21"/>
      <c r="X8" s="21"/>
      <c r="Y8" s="21"/>
      <c r="Z8" s="21"/>
      <c r="AA8" s="21"/>
    </row>
    <row r="9" spans="1:27" x14ac:dyDescent="0.15">
      <c r="A9" s="21"/>
      <c r="B9" s="183">
        <v>4</v>
      </c>
      <c r="C9" s="184" t="s">
        <v>16</v>
      </c>
      <c r="D9" s="184">
        <v>74</v>
      </c>
      <c r="E9" s="184">
        <v>77</v>
      </c>
      <c r="F9" s="184">
        <v>69</v>
      </c>
      <c r="G9" s="184">
        <v>62</v>
      </c>
      <c r="H9" s="184">
        <v>54</v>
      </c>
      <c r="I9" s="184"/>
      <c r="J9" s="185"/>
      <c r="K9" s="21"/>
      <c r="L9" s="208">
        <v>4</v>
      </c>
      <c r="M9" s="220" t="s">
        <v>16</v>
      </c>
      <c r="N9" s="209">
        <v>74</v>
      </c>
      <c r="O9" s="209">
        <v>77</v>
      </c>
      <c r="P9" s="209">
        <v>69</v>
      </c>
      <c r="Q9" s="209">
        <v>62</v>
      </c>
      <c r="R9" s="209">
        <v>54</v>
      </c>
      <c r="S9" s="209">
        <f t="shared" si="0"/>
        <v>197</v>
      </c>
      <c r="T9" s="210">
        <f t="shared" si="1"/>
        <v>336</v>
      </c>
      <c r="U9" s="21"/>
      <c r="V9" s="21"/>
      <c r="W9" s="21"/>
      <c r="X9" s="21"/>
      <c r="Y9" s="21"/>
      <c r="Z9" s="21"/>
      <c r="AA9" s="21"/>
    </row>
    <row r="10" spans="1:27" x14ac:dyDescent="0.15">
      <c r="A10" s="21"/>
      <c r="B10" s="183">
        <v>5</v>
      </c>
      <c r="C10" s="221" t="s">
        <v>37</v>
      </c>
      <c r="D10" s="184">
        <v>55</v>
      </c>
      <c r="E10" s="184">
        <v>68</v>
      </c>
      <c r="F10" s="184">
        <v>80</v>
      </c>
      <c r="G10" s="184">
        <v>79</v>
      </c>
      <c r="H10" s="184">
        <v>98</v>
      </c>
      <c r="I10" s="184"/>
      <c r="J10" s="185"/>
      <c r="K10" s="21"/>
      <c r="L10" s="208">
        <v>5</v>
      </c>
      <c r="M10" s="218" t="s">
        <v>37</v>
      </c>
      <c r="N10" s="209">
        <v>55</v>
      </c>
      <c r="O10" s="209">
        <v>68</v>
      </c>
      <c r="P10" s="209">
        <v>80</v>
      </c>
      <c r="Q10" s="209">
        <v>79</v>
      </c>
      <c r="R10" s="209">
        <v>98</v>
      </c>
      <c r="S10" s="209">
        <f t="shared" si="0"/>
        <v>233</v>
      </c>
      <c r="T10" s="210">
        <f t="shared" si="1"/>
        <v>380</v>
      </c>
      <c r="U10" s="21"/>
      <c r="V10" s="21"/>
      <c r="W10" s="21"/>
      <c r="X10" s="21"/>
      <c r="Y10" s="21"/>
      <c r="Z10" s="21"/>
      <c r="AA10" s="21"/>
    </row>
    <row r="11" spans="1:27" x14ac:dyDescent="0.15">
      <c r="A11" s="21"/>
      <c r="B11" s="183">
        <v>6</v>
      </c>
      <c r="C11" s="184" t="s">
        <v>17</v>
      </c>
      <c r="D11" s="184">
        <v>85</v>
      </c>
      <c r="E11" s="184">
        <v>77</v>
      </c>
      <c r="F11" s="184">
        <v>64</v>
      </c>
      <c r="G11" s="184">
        <v>59</v>
      </c>
      <c r="H11" s="184">
        <v>62</v>
      </c>
      <c r="I11" s="184"/>
      <c r="J11" s="185"/>
      <c r="K11" s="21"/>
      <c r="L11" s="208">
        <v>6</v>
      </c>
      <c r="M11" s="220" t="s">
        <v>17</v>
      </c>
      <c r="N11" s="209">
        <v>85</v>
      </c>
      <c r="O11" s="209">
        <v>77</v>
      </c>
      <c r="P11" s="209">
        <v>64</v>
      </c>
      <c r="Q11" s="209">
        <v>59</v>
      </c>
      <c r="R11" s="209">
        <v>62</v>
      </c>
      <c r="S11" s="209">
        <f t="shared" si="0"/>
        <v>211</v>
      </c>
      <c r="T11" s="210">
        <f t="shared" si="1"/>
        <v>347</v>
      </c>
      <c r="U11" s="21"/>
      <c r="V11" s="21"/>
      <c r="W11" s="21"/>
      <c r="X11" s="21"/>
      <c r="Y11" s="21"/>
      <c r="Z11" s="21"/>
      <c r="AA11" s="21"/>
    </row>
    <row r="12" spans="1:27" x14ac:dyDescent="0.15">
      <c r="A12" s="21"/>
      <c r="B12" s="183">
        <v>7</v>
      </c>
      <c r="C12" s="184" t="s">
        <v>18</v>
      </c>
      <c r="D12" s="186" t="s">
        <v>72</v>
      </c>
      <c r="E12" s="184">
        <v>56</v>
      </c>
      <c r="F12" s="184">
        <v>45</v>
      </c>
      <c r="G12" s="184">
        <v>52</v>
      </c>
      <c r="H12" s="184">
        <v>49</v>
      </c>
      <c r="I12" s="184"/>
      <c r="J12" s="185"/>
      <c r="K12" s="21"/>
      <c r="L12" s="208">
        <v>7</v>
      </c>
      <c r="M12" s="220" t="s">
        <v>18</v>
      </c>
      <c r="N12" s="211" t="s">
        <v>72</v>
      </c>
      <c r="O12" s="209">
        <v>56</v>
      </c>
      <c r="P12" s="209">
        <v>45</v>
      </c>
      <c r="Q12" s="209">
        <v>52</v>
      </c>
      <c r="R12" s="209">
        <v>49</v>
      </c>
      <c r="S12" s="209">
        <f t="shared" si="0"/>
        <v>94</v>
      </c>
      <c r="T12" s="210">
        <f>SUM(N12:R12)</f>
        <v>202</v>
      </c>
      <c r="U12" s="222"/>
      <c r="V12" s="21"/>
      <c r="W12" s="21"/>
      <c r="X12" s="21"/>
      <c r="Y12" s="21"/>
      <c r="Z12" s="21"/>
      <c r="AA12" s="21"/>
    </row>
    <row r="13" spans="1:27" x14ac:dyDescent="0.15">
      <c r="A13" s="21"/>
      <c r="B13" s="183">
        <v>8</v>
      </c>
      <c r="C13" s="184" t="s">
        <v>19</v>
      </c>
      <c r="D13" s="184">
        <v>36</v>
      </c>
      <c r="E13" s="184">
        <v>44</v>
      </c>
      <c r="F13" s="184">
        <v>41</v>
      </c>
      <c r="G13" s="184">
        <v>39</v>
      </c>
      <c r="H13" s="184">
        <v>36</v>
      </c>
      <c r="I13" s="184"/>
      <c r="J13" s="185"/>
      <c r="K13" s="21"/>
      <c r="L13" s="208">
        <v>8</v>
      </c>
      <c r="M13" s="220" t="s">
        <v>19</v>
      </c>
      <c r="N13" s="209">
        <v>36</v>
      </c>
      <c r="O13" s="209">
        <v>44</v>
      </c>
      <c r="P13" s="209">
        <v>41</v>
      </c>
      <c r="Q13" s="209">
        <v>39</v>
      </c>
      <c r="R13" s="209">
        <v>36</v>
      </c>
      <c r="S13" s="209">
        <f t="shared" si="0"/>
        <v>113</v>
      </c>
      <c r="T13" s="210">
        <f t="shared" si="1"/>
        <v>196</v>
      </c>
      <c r="U13" s="21"/>
      <c r="V13" s="21"/>
      <c r="W13" s="21"/>
      <c r="X13" s="21"/>
      <c r="Y13" s="21"/>
      <c r="Z13" s="21"/>
      <c r="AA13" s="21"/>
    </row>
    <row r="14" spans="1:27" x14ac:dyDescent="0.15">
      <c r="A14" s="21"/>
      <c r="B14" s="183">
        <v>9</v>
      </c>
      <c r="C14" s="184" t="s">
        <v>20</v>
      </c>
      <c r="D14" s="184">
        <v>57</v>
      </c>
      <c r="E14" s="184">
        <v>74</v>
      </c>
      <c r="F14" s="184">
        <v>68</v>
      </c>
      <c r="G14" s="184">
        <v>69</v>
      </c>
      <c r="H14" s="184">
        <v>72</v>
      </c>
      <c r="I14" s="184"/>
      <c r="J14" s="185"/>
      <c r="K14" s="21"/>
      <c r="L14" s="208">
        <v>9</v>
      </c>
      <c r="M14" s="220" t="s">
        <v>20</v>
      </c>
      <c r="N14" s="209">
        <v>57</v>
      </c>
      <c r="O14" s="209">
        <v>74</v>
      </c>
      <c r="P14" s="209">
        <v>68</v>
      </c>
      <c r="Q14" s="209">
        <v>69</v>
      </c>
      <c r="R14" s="209">
        <v>72</v>
      </c>
      <c r="S14" s="209">
        <f t="shared" si="0"/>
        <v>197</v>
      </c>
      <c r="T14" s="210">
        <f t="shared" si="1"/>
        <v>340</v>
      </c>
      <c r="U14" s="21"/>
      <c r="V14" s="21"/>
      <c r="W14" s="21"/>
      <c r="X14" s="21"/>
      <c r="Y14" s="21"/>
      <c r="Z14" s="21"/>
      <c r="AA14" s="21"/>
    </row>
    <row r="15" spans="1:27" x14ac:dyDescent="0.15">
      <c r="A15" s="21"/>
      <c r="B15" s="183">
        <v>10</v>
      </c>
      <c r="C15" s="184" t="s">
        <v>21</v>
      </c>
      <c r="D15" s="184">
        <v>63</v>
      </c>
      <c r="E15" s="184">
        <v>49</v>
      </c>
      <c r="F15" s="184">
        <v>58</v>
      </c>
      <c r="G15" s="184">
        <v>59</v>
      </c>
      <c r="H15" s="184">
        <v>61</v>
      </c>
      <c r="I15" s="184"/>
      <c r="J15" s="185"/>
      <c r="K15" s="21"/>
      <c r="L15" s="208">
        <v>10</v>
      </c>
      <c r="M15" s="220" t="s">
        <v>21</v>
      </c>
      <c r="N15" s="209">
        <v>63</v>
      </c>
      <c r="O15" s="209">
        <v>49</v>
      </c>
      <c r="P15" s="209">
        <v>58</v>
      </c>
      <c r="Q15" s="209">
        <v>59</v>
      </c>
      <c r="R15" s="209">
        <v>61</v>
      </c>
      <c r="S15" s="209">
        <f t="shared" si="0"/>
        <v>182</v>
      </c>
      <c r="T15" s="210">
        <f t="shared" si="1"/>
        <v>290</v>
      </c>
      <c r="U15" s="21"/>
      <c r="V15" s="21"/>
      <c r="W15" s="21"/>
      <c r="X15" s="21"/>
      <c r="Y15" s="21"/>
      <c r="Z15" s="21"/>
      <c r="AA15" s="21"/>
    </row>
    <row r="16" spans="1:27" x14ac:dyDescent="0.15">
      <c r="A16" s="21"/>
      <c r="B16" s="183">
        <v>11</v>
      </c>
      <c r="C16" s="184" t="s">
        <v>22</v>
      </c>
      <c r="D16" s="184">
        <v>51</v>
      </c>
      <c r="E16" s="184">
        <v>66</v>
      </c>
      <c r="F16" s="184">
        <v>70</v>
      </c>
      <c r="G16" s="184">
        <v>67</v>
      </c>
      <c r="H16" s="184">
        <v>75</v>
      </c>
      <c r="I16" s="184"/>
      <c r="J16" s="185"/>
      <c r="K16" s="21"/>
      <c r="L16" s="208">
        <v>11</v>
      </c>
      <c r="M16" s="220" t="s">
        <v>22</v>
      </c>
      <c r="N16" s="209">
        <v>51</v>
      </c>
      <c r="O16" s="209">
        <v>66</v>
      </c>
      <c r="P16" s="209">
        <v>70</v>
      </c>
      <c r="Q16" s="209">
        <v>67</v>
      </c>
      <c r="R16" s="209">
        <v>75</v>
      </c>
      <c r="S16" s="209">
        <f t="shared" si="0"/>
        <v>196</v>
      </c>
      <c r="T16" s="210">
        <f t="shared" si="1"/>
        <v>329</v>
      </c>
      <c r="U16" s="21"/>
      <c r="V16" s="21"/>
      <c r="W16" s="21"/>
      <c r="X16" s="21"/>
      <c r="Y16" s="21"/>
      <c r="Z16" s="21"/>
      <c r="AA16" s="21"/>
    </row>
    <row r="17" spans="1:27" x14ac:dyDescent="0.15">
      <c r="A17" s="21"/>
      <c r="B17" s="183">
        <v>12</v>
      </c>
      <c r="C17" s="184" t="s">
        <v>36</v>
      </c>
      <c r="D17" s="184">
        <v>66</v>
      </c>
      <c r="E17" s="184">
        <v>45</v>
      </c>
      <c r="F17" s="184">
        <v>49</v>
      </c>
      <c r="G17" s="184">
        <v>58</v>
      </c>
      <c r="H17" s="184">
        <v>62</v>
      </c>
      <c r="I17" s="184"/>
      <c r="J17" s="185"/>
      <c r="K17" s="21"/>
      <c r="L17" s="208">
        <v>12</v>
      </c>
      <c r="M17" s="220" t="s">
        <v>36</v>
      </c>
      <c r="N17" s="209">
        <v>66</v>
      </c>
      <c r="O17" s="209">
        <v>45</v>
      </c>
      <c r="P17" s="209">
        <v>49</v>
      </c>
      <c r="Q17" s="209">
        <v>58</v>
      </c>
      <c r="R17" s="209">
        <v>62</v>
      </c>
      <c r="S17" s="209">
        <f t="shared" si="0"/>
        <v>177</v>
      </c>
      <c r="T17" s="210">
        <f t="shared" si="1"/>
        <v>280</v>
      </c>
      <c r="U17" s="21"/>
      <c r="V17" s="21"/>
      <c r="W17" s="21"/>
      <c r="X17" s="21"/>
      <c r="Y17" s="21"/>
      <c r="Z17" s="21"/>
      <c r="AA17" s="21"/>
    </row>
    <row r="18" spans="1:27" x14ac:dyDescent="0.15">
      <c r="A18" s="21"/>
      <c r="B18" s="183">
        <v>13</v>
      </c>
      <c r="C18" s="184" t="s">
        <v>35</v>
      </c>
      <c r="D18" s="184">
        <v>82</v>
      </c>
      <c r="E18" s="184">
        <v>75</v>
      </c>
      <c r="F18" s="184">
        <v>81</v>
      </c>
      <c r="G18" s="184">
        <v>69</v>
      </c>
      <c r="H18" s="184">
        <v>84</v>
      </c>
      <c r="I18" s="184"/>
      <c r="J18" s="185"/>
      <c r="K18" s="21"/>
      <c r="L18" s="208">
        <v>13</v>
      </c>
      <c r="M18" s="220" t="s">
        <v>35</v>
      </c>
      <c r="N18" s="209">
        <v>82</v>
      </c>
      <c r="O18" s="209">
        <v>75</v>
      </c>
      <c r="P18" s="209">
        <v>81</v>
      </c>
      <c r="Q18" s="209">
        <v>69</v>
      </c>
      <c r="R18" s="209">
        <v>84</v>
      </c>
      <c r="S18" s="209">
        <f t="shared" si="0"/>
        <v>247</v>
      </c>
      <c r="T18" s="210">
        <f t="shared" si="1"/>
        <v>391</v>
      </c>
      <c r="U18" s="21"/>
      <c r="V18" s="21"/>
      <c r="W18" s="21"/>
      <c r="X18" s="21"/>
      <c r="Y18" s="21"/>
      <c r="Z18" s="21"/>
      <c r="AA18" s="21"/>
    </row>
    <row r="19" spans="1:27" ht="14.25" thickBot="1" x14ac:dyDescent="0.2">
      <c r="A19" s="21"/>
      <c r="B19" s="187">
        <v>14</v>
      </c>
      <c r="C19" s="188" t="s">
        <v>39</v>
      </c>
      <c r="D19" s="188">
        <v>100</v>
      </c>
      <c r="E19" s="188">
        <v>98</v>
      </c>
      <c r="F19" s="188">
        <v>89</v>
      </c>
      <c r="G19" s="188">
        <v>92</v>
      </c>
      <c r="H19" s="188">
        <v>96</v>
      </c>
      <c r="I19" s="188"/>
      <c r="J19" s="189"/>
      <c r="K19" s="21"/>
      <c r="L19" s="187">
        <v>14</v>
      </c>
      <c r="M19" s="224" t="s">
        <v>39</v>
      </c>
      <c r="N19" s="188">
        <v>100</v>
      </c>
      <c r="O19" s="188">
        <v>98</v>
      </c>
      <c r="P19" s="188">
        <v>89</v>
      </c>
      <c r="Q19" s="188">
        <v>92</v>
      </c>
      <c r="R19" s="188">
        <v>96</v>
      </c>
      <c r="S19" s="188">
        <f t="shared" si="0"/>
        <v>285</v>
      </c>
      <c r="T19" s="189">
        <f t="shared" si="1"/>
        <v>475</v>
      </c>
      <c r="U19" s="21"/>
      <c r="V19" s="21"/>
      <c r="W19" s="21"/>
      <c r="X19" s="21"/>
      <c r="Y19" s="21"/>
      <c r="Z19" s="21"/>
      <c r="AA19" s="21"/>
    </row>
    <row r="20" spans="1:27" ht="14.25" thickTop="1" x14ac:dyDescent="0.15">
      <c r="A20" s="21"/>
      <c r="B20" s="200"/>
      <c r="C20" s="201" t="s">
        <v>34</v>
      </c>
      <c r="D20" s="202"/>
      <c r="E20" s="203"/>
      <c r="F20" s="203"/>
      <c r="G20" s="203"/>
      <c r="H20" s="203"/>
      <c r="I20" s="203"/>
      <c r="J20" s="204"/>
      <c r="K20" s="21"/>
      <c r="L20" s="200"/>
      <c r="M20" s="201" t="s">
        <v>34</v>
      </c>
      <c r="N20" s="206">
        <f t="shared" ref="N20:T20" si="2">AVERAGE(N6:N19)</f>
        <v>69.615384615384613</v>
      </c>
      <c r="O20" s="206">
        <f t="shared" si="2"/>
        <v>68.142857142857139</v>
      </c>
      <c r="P20" s="206">
        <f t="shared" si="2"/>
        <v>66.857142857142861</v>
      </c>
      <c r="Q20" s="206">
        <f t="shared" si="2"/>
        <v>65.714285714285708</v>
      </c>
      <c r="R20" s="206">
        <f t="shared" si="2"/>
        <v>71</v>
      </c>
      <c r="S20" s="206">
        <f t="shared" si="2"/>
        <v>202.5</v>
      </c>
      <c r="T20" s="207">
        <f t="shared" si="2"/>
        <v>336.35714285714283</v>
      </c>
      <c r="U20" s="21"/>
      <c r="V20" s="21"/>
      <c r="W20" s="21"/>
      <c r="X20" s="21"/>
      <c r="Y20" s="21"/>
      <c r="Z20" s="21"/>
      <c r="AA20" s="21"/>
    </row>
    <row r="21" spans="1:27" ht="14.25" thickBot="1" x14ac:dyDescent="0.2">
      <c r="A21" s="21"/>
      <c r="B21" s="190"/>
      <c r="C21" s="191" t="s">
        <v>182</v>
      </c>
      <c r="D21" s="196"/>
      <c r="E21" s="192"/>
      <c r="F21" s="192"/>
      <c r="G21" s="192"/>
      <c r="H21" s="192"/>
      <c r="I21" s="192"/>
      <c r="J21" s="193"/>
      <c r="K21" s="21"/>
      <c r="L21" s="190"/>
      <c r="M21" s="191" t="s">
        <v>182</v>
      </c>
      <c r="N21" s="205">
        <f>MAX(N6:N19)</f>
        <v>100</v>
      </c>
      <c r="O21" s="205">
        <f t="shared" ref="O21:T21" si="3">MAX(O6:O19)</f>
        <v>98</v>
      </c>
      <c r="P21" s="205">
        <f t="shared" si="3"/>
        <v>89</v>
      </c>
      <c r="Q21" s="205">
        <f t="shared" si="3"/>
        <v>92</v>
      </c>
      <c r="R21" s="205">
        <f t="shared" si="3"/>
        <v>98</v>
      </c>
      <c r="S21" s="205">
        <f t="shared" si="3"/>
        <v>285</v>
      </c>
      <c r="T21" s="212">
        <f t="shared" si="3"/>
        <v>475</v>
      </c>
      <c r="U21" s="21"/>
      <c r="V21" s="21"/>
      <c r="W21" s="21"/>
      <c r="X21" s="21"/>
      <c r="Y21" s="21"/>
      <c r="Z21" s="21"/>
      <c r="AA21" s="21"/>
    </row>
    <row r="22" spans="1:27" x14ac:dyDescent="0.15">
      <c r="A22" s="21"/>
      <c r="B22" s="21"/>
      <c r="C22" s="21"/>
      <c r="D22" s="21"/>
      <c r="E22" s="21"/>
      <c r="F22" s="21"/>
      <c r="G22" s="21"/>
      <c r="H22" s="21"/>
      <c r="I22" s="21"/>
      <c r="J22" s="21"/>
      <c r="K22" s="21"/>
      <c r="L22" s="21"/>
      <c r="M22" s="21"/>
      <c r="N22" s="21"/>
      <c r="O22" s="21"/>
      <c r="P22" s="21"/>
      <c r="Q22" s="21"/>
      <c r="R22" s="21"/>
      <c r="S22" s="21"/>
      <c r="T22" s="21"/>
      <c r="U22" s="21"/>
      <c r="V22" s="21"/>
      <c r="W22" s="21"/>
      <c r="X22" s="21"/>
      <c r="Y22" s="21"/>
      <c r="Z22" s="21"/>
      <c r="AA22" s="21"/>
    </row>
    <row r="23" spans="1:27" x14ac:dyDescent="0.15">
      <c r="A23" s="21"/>
      <c r="B23" s="21"/>
      <c r="C23" s="21"/>
      <c r="D23" s="21"/>
      <c r="E23" s="21"/>
      <c r="F23" s="21"/>
      <c r="G23" s="21"/>
      <c r="H23" s="21"/>
      <c r="I23" s="21"/>
      <c r="J23" s="21"/>
      <c r="K23" s="21"/>
      <c r="L23" s="21"/>
      <c r="M23" s="21"/>
      <c r="N23" s="21"/>
      <c r="O23" s="21"/>
      <c r="P23" s="21"/>
      <c r="Q23" s="21"/>
      <c r="R23" s="21"/>
      <c r="S23" s="21"/>
      <c r="T23" s="21"/>
      <c r="U23" s="21"/>
      <c r="V23" s="21"/>
      <c r="W23" s="21"/>
      <c r="X23" s="21"/>
      <c r="Y23" s="21"/>
      <c r="Z23" s="21"/>
      <c r="AA23" s="21"/>
    </row>
    <row r="24" spans="1:27" x14ac:dyDescent="0.15">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c r="AA24" s="21"/>
    </row>
    <row r="25" spans="1:27" x14ac:dyDescent="0.15">
      <c r="A25" s="21"/>
      <c r="B25" s="21"/>
      <c r="C25" s="21"/>
      <c r="D25" s="21"/>
      <c r="E25" s="21"/>
      <c r="F25" s="21"/>
      <c r="G25" s="21"/>
      <c r="H25" s="21"/>
      <c r="I25" s="21"/>
      <c r="J25" s="21"/>
      <c r="K25" s="21"/>
      <c r="L25" s="21"/>
      <c r="M25" s="21"/>
      <c r="N25" s="21"/>
      <c r="O25" s="21"/>
      <c r="P25" s="21"/>
      <c r="Q25" s="21"/>
      <c r="R25" s="21"/>
      <c r="S25" s="21"/>
      <c r="T25" s="21"/>
      <c r="U25" s="21"/>
      <c r="V25" s="21"/>
      <c r="W25" s="21"/>
      <c r="X25" s="21"/>
      <c r="Y25" s="21"/>
      <c r="Z25" s="21"/>
      <c r="AA25" s="21"/>
    </row>
    <row r="26" spans="1:27" ht="18.75" x14ac:dyDescent="0.15">
      <c r="A26" s="21"/>
      <c r="B26" s="66" t="s">
        <v>94</v>
      </c>
      <c r="C26" s="21"/>
      <c r="D26" s="21"/>
      <c r="E26" s="21"/>
      <c r="F26" s="21"/>
      <c r="G26" s="21"/>
      <c r="H26" s="21"/>
      <c r="I26" s="21"/>
      <c r="J26" s="21"/>
      <c r="K26" s="21"/>
      <c r="L26" s="21"/>
      <c r="M26" s="21"/>
      <c r="N26" s="21"/>
      <c r="O26" s="21"/>
      <c r="P26" s="21"/>
      <c r="Q26" s="21"/>
      <c r="R26" s="21"/>
      <c r="S26" s="21"/>
      <c r="T26" s="21"/>
      <c r="U26" s="21"/>
      <c r="V26" s="21"/>
      <c r="W26" s="21"/>
      <c r="X26" s="21"/>
      <c r="Y26" s="21"/>
      <c r="Z26" s="21"/>
      <c r="AA26" s="21"/>
    </row>
    <row r="27" spans="1:27" x14ac:dyDescent="0.15">
      <c r="A27" s="21"/>
      <c r="B27" s="21"/>
      <c r="C27" s="21"/>
      <c r="D27" s="21"/>
      <c r="E27" s="21"/>
      <c r="F27" s="21"/>
      <c r="G27" s="21"/>
      <c r="H27" s="21"/>
      <c r="I27" s="21"/>
      <c r="J27" s="21"/>
      <c r="K27" s="21"/>
      <c r="L27" s="21"/>
      <c r="M27" s="21"/>
      <c r="N27" s="21"/>
      <c r="O27" s="21"/>
      <c r="P27" s="21"/>
      <c r="Q27" s="21"/>
      <c r="R27" s="21"/>
      <c r="S27" s="21"/>
      <c r="T27" s="21"/>
      <c r="U27" s="21"/>
      <c r="V27" s="21"/>
      <c r="W27" s="21"/>
      <c r="X27" s="21"/>
      <c r="Y27" s="21"/>
      <c r="Z27" s="21"/>
      <c r="AA27" s="21"/>
    </row>
    <row r="28" spans="1:27" x14ac:dyDescent="0.15">
      <c r="A28" s="21"/>
      <c r="B28" s="21"/>
      <c r="C28" s="21"/>
      <c r="D28" s="21"/>
      <c r="E28" s="21"/>
      <c r="F28" s="21"/>
      <c r="G28" s="21"/>
      <c r="H28" s="21"/>
      <c r="I28" s="21"/>
      <c r="J28" s="21"/>
      <c r="K28" s="21"/>
      <c r="L28" s="21"/>
      <c r="M28" s="21"/>
      <c r="N28" s="21"/>
      <c r="O28" s="21"/>
      <c r="P28" s="21"/>
      <c r="Q28" s="21"/>
      <c r="R28" s="21"/>
      <c r="S28" s="21"/>
      <c r="T28" s="21"/>
      <c r="U28" s="21"/>
      <c r="V28" s="21"/>
      <c r="W28" s="21"/>
      <c r="X28" s="21"/>
      <c r="Y28" s="21"/>
      <c r="Z28" s="21"/>
      <c r="AA28" s="21"/>
    </row>
    <row r="29" spans="1:27" x14ac:dyDescent="0.15">
      <c r="A29" s="21"/>
      <c r="B29" s="21"/>
      <c r="C29" s="21"/>
      <c r="D29" s="21"/>
      <c r="E29" s="21"/>
      <c r="F29" s="21"/>
      <c r="G29" s="21"/>
      <c r="H29" s="21"/>
      <c r="I29" s="21"/>
      <c r="J29" s="21"/>
      <c r="K29" s="21"/>
      <c r="L29" s="21"/>
      <c r="M29" s="21"/>
      <c r="N29" s="21"/>
      <c r="O29" s="21"/>
      <c r="P29" s="21"/>
      <c r="Q29" s="21"/>
      <c r="R29" s="21"/>
      <c r="S29" s="21"/>
      <c r="T29" s="21"/>
      <c r="U29" s="21"/>
      <c r="V29" s="21"/>
      <c r="W29" s="21"/>
      <c r="X29" s="21"/>
      <c r="Y29" s="21"/>
      <c r="Z29" s="21"/>
      <c r="AA29" s="21"/>
    </row>
    <row r="30" spans="1:27" x14ac:dyDescent="0.15">
      <c r="A30" s="21"/>
      <c r="B30" s="21"/>
      <c r="C30" s="21"/>
      <c r="D30" s="21"/>
      <c r="E30" s="21"/>
      <c r="F30" s="21"/>
      <c r="G30" s="21"/>
      <c r="H30" s="21"/>
      <c r="I30" s="21"/>
      <c r="J30" s="21"/>
      <c r="K30" s="21"/>
      <c r="L30" s="21"/>
      <c r="M30" s="21"/>
      <c r="N30" s="21"/>
      <c r="O30" s="21"/>
      <c r="P30" s="21"/>
      <c r="Q30" s="21"/>
      <c r="R30" s="21"/>
      <c r="S30" s="21"/>
      <c r="T30" s="21"/>
      <c r="U30" s="21"/>
      <c r="V30" s="21"/>
      <c r="W30" s="21"/>
      <c r="X30" s="21"/>
      <c r="Y30" s="21"/>
      <c r="Z30" s="21"/>
      <c r="AA30" s="21"/>
    </row>
    <row r="31" spans="1:27" x14ac:dyDescent="0.15">
      <c r="A31" s="21"/>
      <c r="B31" s="21"/>
      <c r="C31" s="21"/>
      <c r="D31" s="21"/>
      <c r="E31" s="21"/>
      <c r="F31" s="21"/>
      <c r="G31" s="21"/>
      <c r="H31" s="21"/>
      <c r="I31" s="21"/>
      <c r="J31" s="21"/>
      <c r="K31" s="21"/>
      <c r="L31" s="21"/>
      <c r="M31" s="21"/>
      <c r="N31" s="21"/>
      <c r="O31" s="21"/>
      <c r="P31" s="21"/>
      <c r="Q31" s="21"/>
      <c r="R31" s="21"/>
      <c r="S31" s="21"/>
      <c r="T31" s="21"/>
      <c r="U31" s="21"/>
      <c r="V31" s="21"/>
      <c r="W31" s="21"/>
      <c r="X31" s="21"/>
      <c r="Y31" s="21"/>
      <c r="Z31" s="21"/>
      <c r="AA31" s="21"/>
    </row>
    <row r="32" spans="1:27" x14ac:dyDescent="0.15">
      <c r="A32" s="21"/>
      <c r="B32" s="21"/>
      <c r="C32" s="21"/>
      <c r="D32" s="21"/>
      <c r="E32" s="21"/>
      <c r="F32" s="21"/>
      <c r="G32" s="21"/>
      <c r="H32" s="21"/>
      <c r="I32" s="21"/>
      <c r="J32" s="21"/>
      <c r="K32" s="21"/>
      <c r="L32" s="21"/>
      <c r="M32" s="21"/>
      <c r="N32" s="21"/>
      <c r="O32" s="21"/>
      <c r="P32" s="21"/>
      <c r="Q32" s="21"/>
      <c r="R32" s="21"/>
      <c r="S32" s="21"/>
      <c r="T32" s="21"/>
      <c r="U32" s="21"/>
      <c r="V32" s="21"/>
      <c r="W32" s="21"/>
      <c r="X32" s="21"/>
      <c r="Y32" s="21"/>
      <c r="Z32" s="21"/>
      <c r="AA32" s="21"/>
    </row>
    <row r="33" spans="1:27" x14ac:dyDescent="0.15">
      <c r="A33" s="21"/>
      <c r="B33" s="21"/>
      <c r="C33" s="21"/>
      <c r="D33" s="21"/>
      <c r="E33" s="21"/>
      <c r="F33" s="21"/>
      <c r="G33" s="21"/>
      <c r="H33" s="21"/>
      <c r="I33" s="21"/>
      <c r="J33" s="21"/>
      <c r="K33" s="21"/>
      <c r="L33" s="21"/>
      <c r="M33" s="21"/>
      <c r="N33" s="21"/>
      <c r="O33" s="21"/>
      <c r="P33" s="21"/>
      <c r="Q33" s="21"/>
      <c r="R33" s="21"/>
      <c r="S33" s="21"/>
      <c r="T33" s="21"/>
      <c r="U33" s="21"/>
      <c r="V33" s="21"/>
      <c r="W33" s="21"/>
      <c r="X33" s="21"/>
      <c r="Y33" s="21"/>
      <c r="Z33" s="21"/>
      <c r="AA33" s="21"/>
    </row>
    <row r="34" spans="1:27" x14ac:dyDescent="0.15">
      <c r="A34" s="21"/>
      <c r="B34" s="21"/>
      <c r="C34" s="21"/>
      <c r="D34" s="21"/>
      <c r="E34" s="21"/>
      <c r="F34" s="21"/>
      <c r="G34" s="21"/>
      <c r="H34" s="21"/>
      <c r="I34" s="21"/>
      <c r="J34" s="21"/>
      <c r="K34" s="21"/>
      <c r="L34" s="21"/>
      <c r="M34" s="21"/>
      <c r="N34" s="21"/>
      <c r="O34" s="21"/>
      <c r="P34" s="21"/>
      <c r="Q34" s="21"/>
      <c r="R34" s="21"/>
      <c r="S34" s="21"/>
      <c r="T34" s="21"/>
      <c r="U34" s="21"/>
      <c r="V34" s="21"/>
      <c r="W34" s="21"/>
      <c r="X34" s="21"/>
      <c r="Y34" s="21"/>
      <c r="Z34" s="21"/>
      <c r="AA34" s="21"/>
    </row>
    <row r="35" spans="1:27" x14ac:dyDescent="0.15">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row>
    <row r="36" spans="1:27" x14ac:dyDescent="0.15">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c r="AA36" s="21"/>
    </row>
    <row r="37" spans="1:27" x14ac:dyDescent="0.15">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c r="AA37" s="21"/>
    </row>
    <row r="38" spans="1:27" x14ac:dyDescent="0.15">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21"/>
    </row>
    <row r="39" spans="1:27" x14ac:dyDescent="0.15">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1"/>
      <c r="AA39" s="21"/>
    </row>
    <row r="40" spans="1:27" x14ac:dyDescent="0.15">
      <c r="A40" s="21"/>
      <c r="B40" s="21"/>
      <c r="C40" s="21"/>
      <c r="D40" s="21"/>
      <c r="E40" s="21"/>
      <c r="F40" s="21"/>
      <c r="G40" s="21"/>
      <c r="H40" s="21"/>
      <c r="I40" s="21"/>
      <c r="J40" s="21"/>
      <c r="K40" s="21"/>
      <c r="L40" s="21"/>
      <c r="M40" s="21"/>
      <c r="N40" s="21"/>
      <c r="O40" s="21"/>
      <c r="P40" s="21"/>
      <c r="Q40" s="21"/>
      <c r="R40" s="21"/>
      <c r="S40" s="21"/>
      <c r="T40" s="21"/>
      <c r="U40" s="21"/>
      <c r="V40" s="21"/>
      <c r="W40" s="21"/>
      <c r="X40" s="21"/>
      <c r="Y40" s="21"/>
      <c r="Z40" s="21"/>
      <c r="AA40" s="21"/>
    </row>
    <row r="41" spans="1:27" x14ac:dyDescent="0.15">
      <c r="A41" s="21"/>
      <c r="B41" s="21"/>
      <c r="C41" s="21"/>
      <c r="D41" s="21"/>
      <c r="E41" s="21"/>
      <c r="F41" s="21"/>
      <c r="G41" s="21"/>
      <c r="H41" s="21"/>
      <c r="I41" s="21"/>
      <c r="J41" s="21"/>
      <c r="K41" s="21"/>
      <c r="L41" s="21"/>
      <c r="M41" s="21"/>
      <c r="N41" s="21"/>
      <c r="O41" s="21"/>
      <c r="P41" s="21"/>
      <c r="Q41" s="21"/>
      <c r="R41" s="21"/>
      <c r="S41" s="21"/>
      <c r="T41" s="21"/>
      <c r="U41" s="21"/>
      <c r="V41" s="21"/>
      <c r="W41" s="21"/>
      <c r="X41" s="21"/>
      <c r="Y41" s="21"/>
      <c r="Z41" s="21"/>
      <c r="AA41" s="21"/>
    </row>
    <row r="42" spans="1:27" x14ac:dyDescent="0.15">
      <c r="A42" s="21"/>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row>
    <row r="43" spans="1:27" x14ac:dyDescent="0.15">
      <c r="A43" s="21"/>
      <c r="B43" s="21"/>
      <c r="C43" s="21"/>
      <c r="D43" s="21"/>
      <c r="E43" s="21"/>
      <c r="F43" s="21"/>
      <c r="G43" s="21"/>
      <c r="H43" s="21"/>
      <c r="I43" s="21"/>
      <c r="J43" s="21"/>
      <c r="K43" s="21"/>
      <c r="L43" s="21"/>
      <c r="M43" s="21"/>
      <c r="N43" s="21"/>
      <c r="O43" s="21"/>
      <c r="P43" s="21"/>
      <c r="Q43" s="21"/>
      <c r="R43" s="21"/>
      <c r="S43" s="21"/>
      <c r="T43" s="21"/>
      <c r="U43" s="21"/>
      <c r="V43" s="21"/>
      <c r="W43" s="21"/>
      <c r="X43" s="21"/>
      <c r="Y43" s="21"/>
      <c r="Z43" s="21"/>
      <c r="AA43" s="21"/>
    </row>
    <row r="44" spans="1:27" x14ac:dyDescent="0.15">
      <c r="A44" s="21"/>
      <c r="B44" s="21"/>
      <c r="C44" s="21"/>
      <c r="D44" s="21"/>
      <c r="E44" s="21"/>
      <c r="F44" s="21"/>
      <c r="G44" s="21"/>
      <c r="H44" s="21"/>
      <c r="I44" s="21"/>
      <c r="J44" s="21"/>
      <c r="K44" s="21"/>
      <c r="L44" s="21"/>
      <c r="M44" s="21"/>
      <c r="N44" s="21"/>
      <c r="O44" s="21"/>
      <c r="P44" s="21"/>
      <c r="Q44" s="21"/>
      <c r="R44" s="21"/>
      <c r="S44" s="21"/>
      <c r="T44" s="21"/>
      <c r="U44" s="21"/>
      <c r="V44" s="21"/>
      <c r="W44" s="21"/>
      <c r="X44" s="21"/>
      <c r="Y44" s="21"/>
      <c r="Z44" s="21"/>
      <c r="AA44" s="21"/>
    </row>
    <row r="45" spans="1:27" x14ac:dyDescent="0.15">
      <c r="A45" s="21"/>
      <c r="B45" s="21"/>
      <c r="C45" s="21"/>
      <c r="D45" s="21"/>
      <c r="E45" s="21"/>
      <c r="F45" s="21"/>
      <c r="G45" s="21"/>
      <c r="H45" s="21"/>
      <c r="I45" s="21"/>
      <c r="J45" s="21"/>
      <c r="K45" s="21"/>
      <c r="L45" s="21"/>
      <c r="M45" s="21"/>
      <c r="N45" s="21"/>
      <c r="O45" s="21"/>
      <c r="P45" s="21"/>
      <c r="Q45" s="21"/>
      <c r="R45" s="21"/>
      <c r="S45" s="21"/>
      <c r="T45" s="21"/>
      <c r="U45" s="21"/>
      <c r="V45" s="21"/>
      <c r="W45" s="21"/>
      <c r="X45" s="21"/>
      <c r="Y45" s="21"/>
      <c r="Z45" s="21"/>
      <c r="AA45" s="21"/>
    </row>
    <row r="46" spans="1:27" x14ac:dyDescent="0.15">
      <c r="A46" s="21"/>
      <c r="B46" s="21"/>
      <c r="C46" s="21"/>
      <c r="D46" s="21"/>
      <c r="E46" s="21"/>
      <c r="F46" s="21"/>
      <c r="G46" s="21"/>
      <c r="H46" s="21"/>
      <c r="I46" s="21"/>
      <c r="J46" s="21"/>
      <c r="K46" s="21"/>
      <c r="L46" s="21"/>
      <c r="M46" s="21"/>
      <c r="N46" s="21"/>
      <c r="O46" s="21"/>
      <c r="P46" s="21"/>
      <c r="Q46" s="21"/>
      <c r="R46" s="21"/>
      <c r="S46" s="21"/>
      <c r="T46" s="21"/>
      <c r="U46" s="21"/>
      <c r="V46" s="21"/>
      <c r="W46" s="21"/>
      <c r="X46" s="21"/>
      <c r="Y46" s="21"/>
      <c r="Z46" s="21"/>
      <c r="AA46" s="21"/>
    </row>
    <row r="47" spans="1:27" x14ac:dyDescent="0.15">
      <c r="A47" s="21"/>
      <c r="B47" s="21"/>
      <c r="C47" s="21"/>
      <c r="D47" s="21"/>
      <c r="E47" s="21"/>
      <c r="F47" s="21"/>
      <c r="G47" s="21"/>
      <c r="H47" s="21"/>
      <c r="I47" s="21"/>
      <c r="J47" s="21"/>
      <c r="K47" s="21"/>
      <c r="L47" s="21"/>
      <c r="M47" s="21"/>
      <c r="N47" s="21"/>
      <c r="O47" s="21"/>
      <c r="P47" s="21"/>
      <c r="Q47" s="21"/>
      <c r="R47" s="21"/>
      <c r="S47" s="21"/>
      <c r="T47" s="21"/>
      <c r="U47" s="21"/>
      <c r="V47" s="21"/>
      <c r="W47" s="21"/>
      <c r="X47" s="21"/>
      <c r="Y47" s="21"/>
      <c r="Z47" s="21"/>
      <c r="AA47" s="21"/>
    </row>
    <row r="48" spans="1:27" x14ac:dyDescent="0.15">
      <c r="A48" s="21"/>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row>
    <row r="49" spans="1:27" x14ac:dyDescent="0.15">
      <c r="A49" s="2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row>
    <row r="50" spans="1:27" x14ac:dyDescent="0.15">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row>
    <row r="51" spans="1:27" x14ac:dyDescent="0.15">
      <c r="A51" s="21"/>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row>
    <row r="52" spans="1:27" x14ac:dyDescent="0.15">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row>
    <row r="53" spans="1:27" x14ac:dyDescent="0.15">
      <c r="A53" s="2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row>
    <row r="54" spans="1:27" x14ac:dyDescent="0.15">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row>
    <row r="55" spans="1:27" x14ac:dyDescent="0.15">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row>
    <row r="56" spans="1:27" x14ac:dyDescent="0.15">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row>
    <row r="57" spans="1:27" x14ac:dyDescent="0.15">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row>
    <row r="58" spans="1:27" x14ac:dyDescent="0.15">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row>
    <row r="59" spans="1:27" x14ac:dyDescent="0.15">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row>
    <row r="60" spans="1:27" x14ac:dyDescent="0.15">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row>
    <row r="61" spans="1:27" x14ac:dyDescent="0.15">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row>
    <row r="62" spans="1:27" x14ac:dyDescent="0.15">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row>
    <row r="63" spans="1:27" x14ac:dyDescent="0.15">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row>
    <row r="64" spans="1:27" x14ac:dyDescent="0.15">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row>
    <row r="65" spans="1:27" x14ac:dyDescent="0.15">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row>
    <row r="66" spans="1:27" x14ac:dyDescent="0.15">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row>
    <row r="67" spans="1:27" x14ac:dyDescent="0.15">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row>
    <row r="68" spans="1:27" x14ac:dyDescent="0.15">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row>
    <row r="69" spans="1:27" x14ac:dyDescent="0.15">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row>
    <row r="70" spans="1:27" x14ac:dyDescent="0.15">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row>
    <row r="71" spans="1:27" x14ac:dyDescent="0.15">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row>
    <row r="72" spans="1:27" x14ac:dyDescent="0.15">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row>
    <row r="73" spans="1:27" x14ac:dyDescent="0.15">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row>
    <row r="74" spans="1:27" x14ac:dyDescent="0.15">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c r="AA74" s="21"/>
    </row>
    <row r="75" spans="1:27" x14ac:dyDescent="0.15">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c r="AA75" s="21"/>
    </row>
    <row r="76" spans="1:27" x14ac:dyDescent="0.15">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c r="AA76" s="21"/>
    </row>
    <row r="77" spans="1:27" x14ac:dyDescent="0.15">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c r="AA77" s="21"/>
    </row>
    <row r="78" spans="1:27" x14ac:dyDescent="0.15">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c r="AA78" s="21"/>
    </row>
    <row r="79" spans="1:27" x14ac:dyDescent="0.15">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c r="AA79" s="21"/>
    </row>
    <row r="80" spans="1:27" x14ac:dyDescent="0.15">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c r="AA80" s="21"/>
    </row>
    <row r="81" spans="1:27" x14ac:dyDescent="0.15">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c r="AA81" s="21"/>
    </row>
    <row r="82" spans="1:27" x14ac:dyDescent="0.15">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c r="AA82" s="21"/>
    </row>
    <row r="83" spans="1:27" x14ac:dyDescent="0.15">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c r="AA83" s="21"/>
    </row>
    <row r="84" spans="1:27" x14ac:dyDescent="0.15">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c r="AA84" s="21"/>
    </row>
    <row r="85" spans="1:27" x14ac:dyDescent="0.15">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c r="AA85" s="21"/>
    </row>
    <row r="86" spans="1:27" x14ac:dyDescent="0.15">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c r="AA86" s="21"/>
    </row>
    <row r="87" spans="1:27" x14ac:dyDescent="0.15">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c r="AA87" s="21"/>
    </row>
    <row r="88" spans="1:27" x14ac:dyDescent="0.15">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c r="AA88" s="21"/>
    </row>
    <row r="89" spans="1:27" x14ac:dyDescent="0.15">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c r="AA89" s="21"/>
    </row>
    <row r="90" spans="1:27" x14ac:dyDescent="0.15">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c r="AA90" s="21"/>
    </row>
    <row r="91" spans="1:27" x14ac:dyDescent="0.15">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c r="AA91" s="21"/>
    </row>
    <row r="92" spans="1:27" x14ac:dyDescent="0.15">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c r="AA92" s="21"/>
    </row>
    <row r="93" spans="1:27" x14ac:dyDescent="0.15">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c r="AA93" s="21"/>
    </row>
    <row r="94" spans="1:27" x14ac:dyDescent="0.15">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c r="AA94" s="21"/>
    </row>
    <row r="95" spans="1:27" x14ac:dyDescent="0.15">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c r="AA95" s="21"/>
    </row>
    <row r="96" spans="1:27" x14ac:dyDescent="0.15">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c r="AA96" s="21"/>
    </row>
    <row r="97" spans="1:27" x14ac:dyDescent="0.15">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c r="AA97" s="21"/>
    </row>
    <row r="98" spans="1:27" x14ac:dyDescent="0.15">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c r="AA98" s="21"/>
    </row>
    <row r="99" spans="1:27" x14ac:dyDescent="0.15">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c r="AA99" s="21"/>
    </row>
    <row r="100" spans="1:27" x14ac:dyDescent="0.15">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c r="AA100" s="21"/>
    </row>
    <row r="101" spans="1:27" x14ac:dyDescent="0.15">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c r="AA101" s="21"/>
    </row>
    <row r="102" spans="1:27" x14ac:dyDescent="0.15">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c r="AA102" s="21"/>
    </row>
    <row r="103" spans="1:27" x14ac:dyDescent="0.15">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c r="AA103" s="21"/>
    </row>
    <row r="104" spans="1:27" x14ac:dyDescent="0.15">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c r="AA104" s="21"/>
    </row>
  </sheetData>
  <mergeCells count="6">
    <mergeCell ref="B3:J3"/>
    <mergeCell ref="L3:T3"/>
    <mergeCell ref="R4:T4"/>
    <mergeCell ref="H4:J4"/>
    <mergeCell ref="P4:Q4"/>
    <mergeCell ref="F4:G4"/>
  </mergeCells>
  <phoneticPr fontId="9"/>
  <pageMargins left="0.7" right="0.7" top="0.75" bottom="0.75" header="0.3" footer="0.3"/>
  <pageSetup paperSize="9" scale="88" orientation="landscape"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FFFF00"/>
  </sheetPr>
  <dimension ref="A1:E101"/>
  <sheetViews>
    <sheetView showGridLines="0" workbookViewId="0">
      <selection activeCell="B39" sqref="B39"/>
    </sheetView>
  </sheetViews>
  <sheetFormatPr defaultRowHeight="13.5" x14ac:dyDescent="0.15"/>
  <cols>
    <col min="1" max="1" width="3" style="19" customWidth="1"/>
    <col min="2" max="2" width="12.625" customWidth="1"/>
    <col min="3" max="5" width="8.25" customWidth="1"/>
  </cols>
  <sheetData>
    <row r="1" spans="1:5" x14ac:dyDescent="0.15">
      <c r="A1" s="21"/>
    </row>
    <row r="2" spans="1:5" x14ac:dyDescent="0.15">
      <c r="A2" s="21"/>
    </row>
    <row r="3" spans="1:5" x14ac:dyDescent="0.15">
      <c r="A3" s="21"/>
      <c r="B3" t="s">
        <v>95</v>
      </c>
    </row>
    <row r="4" spans="1:5" ht="41.25" customHeight="1" x14ac:dyDescent="0.15">
      <c r="A4" s="21"/>
      <c r="B4" s="69"/>
      <c r="C4" s="70" t="s">
        <v>100</v>
      </c>
      <c r="D4" s="71" t="s">
        <v>98</v>
      </c>
      <c r="E4" s="71" t="s">
        <v>99</v>
      </c>
    </row>
    <row r="5" spans="1:5" ht="23.25" customHeight="1" x14ac:dyDescent="0.15">
      <c r="A5" s="21"/>
      <c r="B5" s="105" t="s">
        <v>96</v>
      </c>
      <c r="C5" s="106">
        <v>0.46100000000000002</v>
      </c>
      <c r="D5" s="106">
        <v>0.60399999999999998</v>
      </c>
      <c r="E5" s="106">
        <v>0.95199999999999996</v>
      </c>
    </row>
    <row r="6" spans="1:5" ht="23.25" customHeight="1" x14ac:dyDescent="0.15">
      <c r="A6" s="21"/>
      <c r="B6" s="105" t="s">
        <v>97</v>
      </c>
      <c r="C6" s="106">
        <v>0.502</v>
      </c>
      <c r="D6" s="106">
        <v>0.60899999999999999</v>
      </c>
      <c r="E6" s="106">
        <v>0.96699999999999997</v>
      </c>
    </row>
    <row r="7" spans="1:5" ht="23.25" customHeight="1" x14ac:dyDescent="0.15">
      <c r="A7" s="21"/>
      <c r="B7" s="105" t="s">
        <v>142</v>
      </c>
      <c r="C7" s="106">
        <v>0.504</v>
      </c>
      <c r="D7" s="106">
        <v>0.625</v>
      </c>
      <c r="E7" s="106">
        <v>0.96499999999999997</v>
      </c>
    </row>
    <row r="8" spans="1:5" ht="23.25" customHeight="1" x14ac:dyDescent="0.15">
      <c r="A8" s="21"/>
      <c r="B8" s="105" t="s">
        <v>184</v>
      </c>
      <c r="C8" s="106">
        <v>0.55500000000000005</v>
      </c>
      <c r="D8" s="106">
        <v>0.66700000000000004</v>
      </c>
      <c r="E8" s="106">
        <v>0.97099999999999997</v>
      </c>
    </row>
    <row r="9" spans="1:5" x14ac:dyDescent="0.15">
      <c r="A9" s="21"/>
      <c r="E9" s="68" t="s">
        <v>185</v>
      </c>
    </row>
    <row r="10" spans="1:5" x14ac:dyDescent="0.15">
      <c r="A10" s="21"/>
    </row>
    <row r="11" spans="1:5" x14ac:dyDescent="0.15">
      <c r="A11" s="21"/>
    </row>
    <row r="12" spans="1:5" ht="18.75" x14ac:dyDescent="0.15">
      <c r="A12" s="21"/>
      <c r="B12" s="66" t="s">
        <v>101</v>
      </c>
    </row>
    <row r="13" spans="1:5" x14ac:dyDescent="0.15">
      <c r="A13" s="21"/>
    </row>
    <row r="14" spans="1:5" x14ac:dyDescent="0.15">
      <c r="A14" s="21"/>
    </row>
    <row r="15" spans="1:5" x14ac:dyDescent="0.15">
      <c r="A15" s="21"/>
    </row>
    <row r="16" spans="1:5" x14ac:dyDescent="0.15">
      <c r="A16" s="21"/>
    </row>
    <row r="17" spans="1:1" x14ac:dyDescent="0.15">
      <c r="A17" s="21"/>
    </row>
    <row r="18" spans="1:1" x14ac:dyDescent="0.15">
      <c r="A18" s="21"/>
    </row>
    <row r="19" spans="1:1" x14ac:dyDescent="0.15">
      <c r="A19" s="21"/>
    </row>
    <row r="20" spans="1:1" x14ac:dyDescent="0.15">
      <c r="A20" s="21"/>
    </row>
    <row r="21" spans="1:1" x14ac:dyDescent="0.15">
      <c r="A21" s="21"/>
    </row>
    <row r="22" spans="1:1" x14ac:dyDescent="0.15">
      <c r="A22" s="21"/>
    </row>
    <row r="23" spans="1:1" x14ac:dyDescent="0.15">
      <c r="A23" s="21"/>
    </row>
    <row r="24" spans="1:1" x14ac:dyDescent="0.15">
      <c r="A24" s="21"/>
    </row>
    <row r="25" spans="1:1" x14ac:dyDescent="0.15">
      <c r="A25" s="21"/>
    </row>
    <row r="26" spans="1:1" x14ac:dyDescent="0.15">
      <c r="A26" s="21"/>
    </row>
    <row r="27" spans="1:1" x14ac:dyDescent="0.15">
      <c r="A27" s="21"/>
    </row>
    <row r="28" spans="1:1" x14ac:dyDescent="0.15">
      <c r="A28" s="21"/>
    </row>
    <row r="29" spans="1:1" x14ac:dyDescent="0.15">
      <c r="A29" s="21"/>
    </row>
    <row r="30" spans="1:1" x14ac:dyDescent="0.15">
      <c r="A30" s="21"/>
    </row>
    <row r="31" spans="1:1" x14ac:dyDescent="0.15">
      <c r="A31" s="21"/>
    </row>
    <row r="32" spans="1:1" x14ac:dyDescent="0.15">
      <c r="A32" s="21"/>
    </row>
    <row r="33" spans="1:1" x14ac:dyDescent="0.15">
      <c r="A33" s="21"/>
    </row>
    <row r="34" spans="1:1" x14ac:dyDescent="0.15">
      <c r="A34" s="21"/>
    </row>
    <row r="35" spans="1:1" x14ac:dyDescent="0.15">
      <c r="A35" s="21"/>
    </row>
    <row r="36" spans="1:1" x14ac:dyDescent="0.15">
      <c r="A36" s="21"/>
    </row>
    <row r="37" spans="1:1" x14ac:dyDescent="0.15">
      <c r="A37" s="21"/>
    </row>
    <row r="38" spans="1:1" x14ac:dyDescent="0.15">
      <c r="A38" s="21"/>
    </row>
    <row r="39" spans="1:1" x14ac:dyDescent="0.15">
      <c r="A39" s="21"/>
    </row>
    <row r="40" spans="1:1" x14ac:dyDescent="0.15">
      <c r="A40" s="21"/>
    </row>
    <row r="41" spans="1:1" x14ac:dyDescent="0.15">
      <c r="A41" s="21"/>
    </row>
    <row r="42" spans="1:1" x14ac:dyDescent="0.15">
      <c r="A42" s="21"/>
    </row>
    <row r="43" spans="1:1" x14ac:dyDescent="0.15">
      <c r="A43" s="21"/>
    </row>
    <row r="44" spans="1:1" x14ac:dyDescent="0.15">
      <c r="A44" s="21"/>
    </row>
    <row r="45" spans="1:1" x14ac:dyDescent="0.15">
      <c r="A45" s="21"/>
    </row>
    <row r="46" spans="1:1" x14ac:dyDescent="0.15">
      <c r="A46" s="21"/>
    </row>
    <row r="47" spans="1:1" x14ac:dyDescent="0.15">
      <c r="A47" s="21"/>
    </row>
    <row r="48" spans="1:1" x14ac:dyDescent="0.15">
      <c r="A48" s="21"/>
    </row>
    <row r="49" spans="1:1" x14ac:dyDescent="0.15">
      <c r="A49" s="21"/>
    </row>
    <row r="50" spans="1:1" x14ac:dyDescent="0.15">
      <c r="A50" s="21"/>
    </row>
    <row r="51" spans="1:1" x14ac:dyDescent="0.15">
      <c r="A51" s="21"/>
    </row>
    <row r="52" spans="1:1" x14ac:dyDescent="0.15">
      <c r="A52" s="21"/>
    </row>
    <row r="53" spans="1:1" x14ac:dyDescent="0.15">
      <c r="A53" s="21"/>
    </row>
    <row r="54" spans="1:1" x14ac:dyDescent="0.15">
      <c r="A54" s="21"/>
    </row>
    <row r="55" spans="1:1" x14ac:dyDescent="0.15">
      <c r="A55" s="21"/>
    </row>
    <row r="56" spans="1:1" x14ac:dyDescent="0.15">
      <c r="A56" s="21"/>
    </row>
    <row r="57" spans="1:1" x14ac:dyDescent="0.15">
      <c r="A57" s="21"/>
    </row>
    <row r="58" spans="1:1" x14ac:dyDescent="0.15">
      <c r="A58" s="21"/>
    </row>
    <row r="59" spans="1:1" x14ac:dyDescent="0.15">
      <c r="A59" s="21"/>
    </row>
    <row r="60" spans="1:1" x14ac:dyDescent="0.15">
      <c r="A60" s="21"/>
    </row>
    <row r="61" spans="1:1" x14ac:dyDescent="0.15">
      <c r="A61" s="21"/>
    </row>
    <row r="62" spans="1:1" x14ac:dyDescent="0.15">
      <c r="A62" s="21"/>
    </row>
    <row r="63" spans="1:1" x14ac:dyDescent="0.15">
      <c r="A63" s="21"/>
    </row>
    <row r="64" spans="1:1" x14ac:dyDescent="0.15">
      <c r="A64" s="21"/>
    </row>
    <row r="65" spans="1:1" x14ac:dyDescent="0.15">
      <c r="A65" s="21"/>
    </row>
    <row r="66" spans="1:1" x14ac:dyDescent="0.15">
      <c r="A66" s="21"/>
    </row>
    <row r="67" spans="1:1" x14ac:dyDescent="0.15">
      <c r="A67" s="21"/>
    </row>
    <row r="68" spans="1:1" x14ac:dyDescent="0.15">
      <c r="A68" s="21"/>
    </row>
    <row r="69" spans="1:1" x14ac:dyDescent="0.15">
      <c r="A69" s="21"/>
    </row>
    <row r="70" spans="1:1" x14ac:dyDescent="0.15">
      <c r="A70" s="21"/>
    </row>
    <row r="71" spans="1:1" x14ac:dyDescent="0.15">
      <c r="A71" s="21"/>
    </row>
    <row r="72" spans="1:1" x14ac:dyDescent="0.15">
      <c r="A72" s="21"/>
    </row>
    <row r="73" spans="1:1" x14ac:dyDescent="0.15">
      <c r="A73" s="21"/>
    </row>
    <row r="74" spans="1:1" x14ac:dyDescent="0.15">
      <c r="A74" s="21"/>
    </row>
    <row r="75" spans="1:1" x14ac:dyDescent="0.15">
      <c r="A75" s="21"/>
    </row>
    <row r="76" spans="1:1" x14ac:dyDescent="0.15">
      <c r="A76" s="21"/>
    </row>
    <row r="77" spans="1:1" x14ac:dyDescent="0.15">
      <c r="A77" s="21"/>
    </row>
    <row r="78" spans="1:1" x14ac:dyDescent="0.15">
      <c r="A78" s="21"/>
    </row>
    <row r="79" spans="1:1" x14ac:dyDescent="0.15">
      <c r="A79" s="21"/>
    </row>
    <row r="80" spans="1:1" x14ac:dyDescent="0.15">
      <c r="A80" s="21"/>
    </row>
    <row r="81" spans="1:1" x14ac:dyDescent="0.15">
      <c r="A81" s="21"/>
    </row>
    <row r="82" spans="1:1" x14ac:dyDescent="0.15">
      <c r="A82" s="21"/>
    </row>
    <row r="83" spans="1:1" x14ac:dyDescent="0.15">
      <c r="A83" s="21"/>
    </row>
    <row r="84" spans="1:1" x14ac:dyDescent="0.15">
      <c r="A84" s="21"/>
    </row>
    <row r="85" spans="1:1" x14ac:dyDescent="0.15">
      <c r="A85" s="21"/>
    </row>
    <row r="86" spans="1:1" x14ac:dyDescent="0.15">
      <c r="A86" s="21"/>
    </row>
    <row r="87" spans="1:1" x14ac:dyDescent="0.15">
      <c r="A87" s="21"/>
    </row>
    <row r="88" spans="1:1" x14ac:dyDescent="0.15">
      <c r="A88" s="21"/>
    </row>
    <row r="89" spans="1:1" x14ac:dyDescent="0.15">
      <c r="A89" s="21"/>
    </row>
    <row r="90" spans="1:1" x14ac:dyDescent="0.15">
      <c r="A90" s="21"/>
    </row>
    <row r="91" spans="1:1" x14ac:dyDescent="0.15">
      <c r="A91" s="21"/>
    </row>
    <row r="92" spans="1:1" x14ac:dyDescent="0.15">
      <c r="A92" s="21"/>
    </row>
    <row r="93" spans="1:1" x14ac:dyDescent="0.15">
      <c r="A93" s="21"/>
    </row>
    <row r="94" spans="1:1" x14ac:dyDescent="0.15">
      <c r="A94" s="21"/>
    </row>
    <row r="95" spans="1:1" x14ac:dyDescent="0.15">
      <c r="A95" s="21"/>
    </row>
    <row r="96" spans="1:1" x14ac:dyDescent="0.15">
      <c r="A96" s="21"/>
    </row>
    <row r="97" spans="1:1" x14ac:dyDescent="0.15">
      <c r="A97" s="21"/>
    </row>
    <row r="98" spans="1:1" x14ac:dyDescent="0.15">
      <c r="A98" s="21"/>
    </row>
    <row r="99" spans="1:1" x14ac:dyDescent="0.15">
      <c r="A99" s="21"/>
    </row>
    <row r="100" spans="1:1" x14ac:dyDescent="0.15">
      <c r="A100" s="21"/>
    </row>
    <row r="101" spans="1:1" x14ac:dyDescent="0.15">
      <c r="A101" s="21"/>
    </row>
  </sheetData>
  <phoneticPr fontId="9"/>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CCFF"/>
  </sheetPr>
  <dimension ref="A1:Z225"/>
  <sheetViews>
    <sheetView showGridLines="0" zoomScaleNormal="100" workbookViewId="0">
      <selection activeCell="K38" sqref="K38"/>
    </sheetView>
  </sheetViews>
  <sheetFormatPr defaultRowHeight="13.5" x14ac:dyDescent="0.15"/>
  <cols>
    <col min="1" max="1" width="2" style="7" customWidth="1"/>
    <col min="2" max="2" width="4.875" style="7" customWidth="1"/>
    <col min="3" max="10" width="9" style="7"/>
    <col min="11" max="11" width="9.875" style="7" customWidth="1"/>
    <col min="12" max="14" width="9" style="10"/>
    <col min="15" max="15" width="1.5" style="10" customWidth="1"/>
    <col min="16" max="16" width="9" style="10"/>
    <col min="17" max="16384" width="9" style="7"/>
  </cols>
  <sheetData>
    <row r="1" spans="1:26" ht="21" x14ac:dyDescent="0.15">
      <c r="A1" s="1"/>
      <c r="B1" s="13" t="s">
        <v>5</v>
      </c>
      <c r="C1" s="6"/>
      <c r="D1" s="6"/>
      <c r="E1" s="6"/>
      <c r="F1" s="6"/>
      <c r="G1" s="6"/>
      <c r="H1" s="6"/>
      <c r="I1" s="1"/>
      <c r="J1" s="1"/>
      <c r="K1" s="1"/>
      <c r="L1" s="9"/>
      <c r="M1" s="9"/>
      <c r="N1" s="8"/>
      <c r="O1" s="15"/>
      <c r="P1" s="15"/>
      <c r="Q1" s="15"/>
      <c r="R1" s="15"/>
      <c r="S1" s="19"/>
      <c r="T1" s="19"/>
      <c r="U1" s="19"/>
      <c r="V1" s="5"/>
      <c r="W1" s="5"/>
      <c r="X1" s="5"/>
      <c r="Y1" s="5"/>
      <c r="Z1" s="5"/>
    </row>
    <row r="2" spans="1:26" x14ac:dyDescent="0.15">
      <c r="A2" s="1"/>
      <c r="B2" s="1"/>
      <c r="C2" s="1"/>
      <c r="D2" s="1"/>
      <c r="E2" s="1"/>
      <c r="F2" s="1"/>
      <c r="G2" s="1"/>
      <c r="H2" s="1"/>
      <c r="I2" s="1"/>
      <c r="J2" s="1"/>
      <c r="K2" s="1"/>
      <c r="L2" s="9"/>
      <c r="M2" s="9"/>
      <c r="N2" s="8"/>
      <c r="O2" s="15"/>
      <c r="P2" s="15"/>
      <c r="Q2" s="15"/>
      <c r="R2" s="15"/>
      <c r="S2" s="19"/>
      <c r="T2" s="19"/>
      <c r="U2" s="19"/>
      <c r="V2" s="5"/>
      <c r="W2" s="5"/>
      <c r="X2" s="5"/>
      <c r="Y2" s="5"/>
      <c r="Z2" s="5"/>
    </row>
    <row r="3" spans="1:26" x14ac:dyDescent="0.15">
      <c r="A3" s="1"/>
      <c r="B3" s="1"/>
      <c r="C3" s="1"/>
      <c r="D3" s="1"/>
      <c r="E3" s="1"/>
      <c r="F3" s="1"/>
      <c r="G3" s="1"/>
      <c r="H3" s="1"/>
      <c r="I3" s="1"/>
      <c r="J3" s="1"/>
      <c r="K3" s="1"/>
      <c r="L3" s="9"/>
      <c r="M3" s="9"/>
      <c r="N3" s="8"/>
      <c r="O3" s="15"/>
      <c r="P3" s="15"/>
      <c r="Q3" s="15"/>
      <c r="R3" s="15"/>
      <c r="S3" s="19"/>
      <c r="T3" s="19"/>
      <c r="U3" s="19"/>
      <c r="V3" s="5"/>
      <c r="W3" s="5"/>
      <c r="X3" s="5"/>
      <c r="Y3" s="5"/>
      <c r="Z3" s="5"/>
    </row>
    <row r="4" spans="1:26" x14ac:dyDescent="0.15">
      <c r="A4" s="1"/>
      <c r="B4" s="1"/>
      <c r="C4" s="1"/>
      <c r="D4" s="1"/>
      <c r="E4" s="1"/>
      <c r="F4" s="1"/>
      <c r="G4" s="1"/>
      <c r="H4" s="1"/>
      <c r="I4" s="1"/>
      <c r="J4" s="1"/>
      <c r="K4" s="1"/>
      <c r="L4" s="9"/>
      <c r="M4" s="9"/>
      <c r="N4" s="8"/>
      <c r="O4" s="15"/>
      <c r="P4" s="15"/>
      <c r="Q4" s="15"/>
      <c r="R4" s="15"/>
      <c r="S4" s="19"/>
      <c r="T4" s="19"/>
      <c r="U4" s="19"/>
      <c r="V4" s="5"/>
      <c r="W4" s="5"/>
      <c r="X4" s="5"/>
      <c r="Y4" s="5"/>
      <c r="Z4" s="5"/>
    </row>
    <row r="5" spans="1:26" x14ac:dyDescent="0.15">
      <c r="A5" s="1"/>
      <c r="B5" s="1"/>
      <c r="C5" s="1"/>
      <c r="D5" s="1"/>
      <c r="E5" s="1"/>
      <c r="F5" s="1"/>
      <c r="G5" s="1"/>
      <c r="H5" s="1"/>
      <c r="I5" s="1"/>
      <c r="J5" s="1"/>
      <c r="K5" s="1"/>
      <c r="L5" s="9"/>
      <c r="M5" s="9"/>
      <c r="N5" s="8"/>
      <c r="O5" s="15"/>
      <c r="P5" s="15"/>
      <c r="Q5" s="15"/>
      <c r="R5" s="15"/>
      <c r="S5" s="19"/>
      <c r="T5" s="19"/>
      <c r="U5" s="19"/>
      <c r="V5" s="5"/>
      <c r="W5" s="5"/>
      <c r="X5" s="5"/>
      <c r="Y5" s="5"/>
      <c r="Z5" s="5"/>
    </row>
    <row r="6" spans="1:26" ht="9.75" customHeight="1" x14ac:dyDescent="0.15">
      <c r="A6" s="1"/>
      <c r="B6" s="1"/>
      <c r="C6" s="1"/>
      <c r="D6" s="1"/>
      <c r="E6" s="1"/>
      <c r="F6" s="1"/>
      <c r="G6" s="1"/>
      <c r="H6" s="1"/>
      <c r="I6" s="1"/>
      <c r="J6" s="1"/>
      <c r="K6" s="1"/>
      <c r="L6" s="9"/>
      <c r="M6" s="9"/>
      <c r="N6" s="8"/>
      <c r="O6" s="15"/>
      <c r="P6" s="15"/>
      <c r="Q6" s="15"/>
      <c r="R6" s="15"/>
      <c r="S6" s="19"/>
      <c r="T6" s="19"/>
      <c r="U6" s="19"/>
      <c r="V6" s="5"/>
      <c r="W6" s="5"/>
      <c r="X6" s="5"/>
      <c r="Y6" s="5"/>
      <c r="Z6" s="5"/>
    </row>
    <row r="7" spans="1:26" x14ac:dyDescent="0.15">
      <c r="A7" s="1"/>
      <c r="B7" s="1"/>
      <c r="C7" s="1"/>
      <c r="D7" s="1"/>
      <c r="E7" s="1"/>
      <c r="F7" s="1"/>
      <c r="G7" s="1"/>
      <c r="H7" s="1"/>
      <c r="I7" s="1"/>
      <c r="J7" s="1"/>
      <c r="K7" s="1"/>
      <c r="L7" s="9"/>
      <c r="M7" s="9"/>
      <c r="N7" s="8"/>
      <c r="O7" s="15"/>
      <c r="P7" s="15"/>
      <c r="Q7" s="15"/>
      <c r="R7" s="15"/>
      <c r="S7" s="19"/>
      <c r="T7" s="19"/>
      <c r="U7" s="19"/>
      <c r="V7" s="5"/>
      <c r="W7" s="5"/>
      <c r="X7" s="5"/>
      <c r="Y7" s="5"/>
      <c r="Z7" s="5"/>
    </row>
    <row r="8" spans="1:26" x14ac:dyDescent="0.15">
      <c r="A8" s="1"/>
      <c r="B8" s="1"/>
      <c r="C8" s="1"/>
      <c r="D8" s="1"/>
      <c r="E8" s="1"/>
      <c r="F8" s="1"/>
      <c r="G8" s="1"/>
      <c r="H8" s="1"/>
      <c r="I8" s="1"/>
      <c r="J8" s="1"/>
      <c r="K8" s="1"/>
      <c r="L8" s="9"/>
      <c r="M8" s="9"/>
      <c r="N8" s="8"/>
      <c r="O8" s="15"/>
      <c r="P8" s="15"/>
      <c r="Q8" s="15"/>
      <c r="R8" s="15"/>
      <c r="S8" s="19"/>
      <c r="T8" s="19"/>
      <c r="U8" s="19"/>
      <c r="V8" s="5"/>
      <c r="W8" s="5"/>
      <c r="X8" s="5"/>
      <c r="Y8" s="5"/>
      <c r="Z8" s="5"/>
    </row>
    <row r="9" spans="1:26" x14ac:dyDescent="0.15">
      <c r="A9" s="1"/>
      <c r="B9" s="1"/>
      <c r="C9" s="1"/>
      <c r="D9" s="1"/>
      <c r="E9" s="1"/>
      <c r="F9" s="1"/>
      <c r="G9" s="1"/>
      <c r="H9" s="1"/>
      <c r="I9" s="1"/>
      <c r="J9" s="1"/>
      <c r="K9" s="1"/>
      <c r="L9" s="9"/>
      <c r="M9" s="9"/>
      <c r="N9" s="8"/>
      <c r="O9" s="15"/>
      <c r="P9" s="15"/>
      <c r="Q9" s="15"/>
      <c r="R9" s="15"/>
      <c r="S9" s="19"/>
      <c r="T9" s="19"/>
      <c r="U9" s="19"/>
      <c r="V9" s="5"/>
      <c r="W9" s="5"/>
      <c r="X9" s="5"/>
      <c r="Y9" s="5"/>
      <c r="Z9" s="5"/>
    </row>
    <row r="10" spans="1:26" x14ac:dyDescent="0.15">
      <c r="A10" s="1"/>
      <c r="B10" s="1"/>
      <c r="C10" s="1"/>
      <c r="D10" s="1"/>
      <c r="E10" s="1"/>
      <c r="F10" s="1"/>
      <c r="G10" s="1"/>
      <c r="H10" s="1"/>
      <c r="I10" s="1"/>
      <c r="J10" s="1"/>
      <c r="K10" s="1"/>
      <c r="L10" s="9"/>
      <c r="M10" s="9"/>
      <c r="N10" s="8"/>
      <c r="O10" s="15"/>
      <c r="P10" s="15"/>
      <c r="Q10" s="15"/>
      <c r="R10" s="15"/>
      <c r="S10" s="19"/>
      <c r="T10" s="19"/>
      <c r="U10" s="19"/>
      <c r="V10" s="5"/>
      <c r="W10" s="5"/>
      <c r="X10" s="5"/>
      <c r="Y10" s="5"/>
      <c r="Z10" s="5"/>
    </row>
    <row r="11" spans="1:26" x14ac:dyDescent="0.15">
      <c r="A11" s="1"/>
      <c r="B11" s="1"/>
      <c r="C11" s="1"/>
      <c r="D11" s="1"/>
      <c r="E11" s="1"/>
      <c r="F11" s="1"/>
      <c r="G11" s="1"/>
      <c r="H11" s="1"/>
      <c r="I11" s="1"/>
      <c r="J11" s="1"/>
      <c r="K11" s="1"/>
      <c r="L11" s="9"/>
      <c r="M11" s="9"/>
      <c r="N11" s="8"/>
      <c r="O11" s="15"/>
      <c r="P11" s="15"/>
      <c r="Q11" s="15"/>
      <c r="R11" s="15"/>
      <c r="S11" s="19"/>
      <c r="T11" s="19"/>
      <c r="U11" s="19"/>
      <c r="V11" s="5"/>
      <c r="W11" s="5"/>
      <c r="X11" s="5"/>
      <c r="Y11" s="5"/>
      <c r="Z11" s="5"/>
    </row>
    <row r="12" spans="1:26" x14ac:dyDescent="0.15">
      <c r="A12" s="1"/>
      <c r="B12" s="1"/>
      <c r="C12" s="1"/>
      <c r="D12" s="1"/>
      <c r="E12" s="1"/>
      <c r="F12" s="1"/>
      <c r="G12" s="1"/>
      <c r="H12" s="1"/>
      <c r="I12" s="1"/>
      <c r="J12" s="1"/>
      <c r="K12" s="1"/>
      <c r="L12" s="9"/>
      <c r="M12" s="9"/>
      <c r="N12" s="8"/>
      <c r="O12" s="15"/>
      <c r="P12" s="15"/>
      <c r="Q12" s="15"/>
      <c r="R12" s="15"/>
      <c r="S12" s="19"/>
      <c r="T12" s="19"/>
      <c r="U12" s="19"/>
      <c r="V12" s="5"/>
      <c r="W12" s="5"/>
      <c r="X12" s="5"/>
      <c r="Y12" s="5"/>
      <c r="Z12" s="5"/>
    </row>
    <row r="13" spans="1:26" x14ac:dyDescent="0.15">
      <c r="A13" s="1"/>
      <c r="B13" s="1"/>
      <c r="C13" s="1"/>
      <c r="D13" s="1"/>
      <c r="E13" s="1"/>
      <c r="F13" s="1"/>
      <c r="G13" s="1"/>
      <c r="H13" s="1"/>
      <c r="I13" s="1"/>
      <c r="J13" s="1"/>
      <c r="K13" s="1"/>
      <c r="L13" s="9"/>
      <c r="M13" s="9"/>
      <c r="N13" s="8"/>
      <c r="O13" s="15"/>
      <c r="P13" s="15"/>
      <c r="Q13" s="15"/>
      <c r="R13" s="15"/>
      <c r="S13" s="19"/>
      <c r="T13" s="19"/>
      <c r="U13" s="19"/>
      <c r="V13" s="5"/>
      <c r="W13" s="5"/>
      <c r="X13" s="5"/>
      <c r="Y13" s="5"/>
      <c r="Z13" s="5"/>
    </row>
    <row r="14" spans="1:26" x14ac:dyDescent="0.15">
      <c r="A14" s="1"/>
      <c r="B14" s="1"/>
      <c r="C14" s="1"/>
      <c r="D14" s="1"/>
      <c r="E14" s="1"/>
      <c r="F14" s="1"/>
      <c r="G14" s="1"/>
      <c r="H14" s="1"/>
      <c r="I14" s="1"/>
      <c r="J14" s="1"/>
      <c r="K14" s="1"/>
      <c r="L14" s="9"/>
      <c r="M14" s="9"/>
      <c r="N14" s="8"/>
      <c r="O14" s="15"/>
      <c r="P14" s="15"/>
      <c r="Q14" s="15"/>
      <c r="R14" s="15"/>
      <c r="S14" s="19"/>
      <c r="T14" s="19"/>
      <c r="U14" s="19"/>
      <c r="V14" s="5"/>
      <c r="W14" s="5"/>
      <c r="X14" s="5"/>
      <c r="Y14" s="5"/>
      <c r="Z14" s="5"/>
    </row>
    <row r="15" spans="1:26" x14ac:dyDescent="0.15">
      <c r="A15" s="1"/>
      <c r="B15" s="1"/>
      <c r="C15" s="1"/>
      <c r="D15" s="1"/>
      <c r="E15" s="1"/>
      <c r="F15" s="1"/>
      <c r="G15" s="1"/>
      <c r="H15" s="1"/>
      <c r="I15" s="1"/>
      <c r="J15" s="1"/>
      <c r="K15" s="1"/>
      <c r="L15" s="9"/>
      <c r="M15" s="9"/>
      <c r="N15" s="8"/>
      <c r="O15" s="15"/>
      <c r="P15" s="15"/>
      <c r="Q15" s="15"/>
      <c r="R15" s="15"/>
      <c r="S15" s="19"/>
      <c r="T15" s="19"/>
      <c r="U15" s="19"/>
      <c r="V15" s="5"/>
      <c r="W15" s="5"/>
      <c r="X15" s="5"/>
      <c r="Y15" s="5"/>
      <c r="Z15" s="5"/>
    </row>
    <row r="16" spans="1:26" x14ac:dyDescent="0.15">
      <c r="A16" s="1"/>
      <c r="B16" s="1"/>
      <c r="C16" s="1"/>
      <c r="D16" s="1"/>
      <c r="E16" s="1"/>
      <c r="F16" s="1"/>
      <c r="G16" s="1"/>
      <c r="H16" s="1"/>
      <c r="I16" s="1"/>
      <c r="J16" s="1"/>
      <c r="K16" s="1"/>
      <c r="L16" s="9"/>
      <c r="M16" s="9"/>
      <c r="N16" s="8"/>
      <c r="O16" s="15"/>
      <c r="P16" s="15"/>
      <c r="Q16" s="15"/>
      <c r="R16" s="15"/>
      <c r="S16" s="19"/>
      <c r="T16" s="19"/>
      <c r="U16" s="19"/>
      <c r="V16" s="5"/>
      <c r="W16" s="5"/>
      <c r="X16" s="5"/>
      <c r="Y16" s="5"/>
      <c r="Z16" s="5"/>
    </row>
    <row r="17" spans="1:26" x14ac:dyDescent="0.15">
      <c r="A17" s="1"/>
      <c r="B17" s="1"/>
      <c r="C17" s="1"/>
      <c r="D17" s="1"/>
      <c r="E17" s="1"/>
      <c r="F17" s="1"/>
      <c r="G17" s="1"/>
      <c r="H17" s="1"/>
      <c r="I17" s="1"/>
      <c r="J17" s="1"/>
      <c r="K17" s="1"/>
      <c r="L17" s="9"/>
      <c r="M17" s="9"/>
      <c r="N17" s="8"/>
      <c r="O17" s="15"/>
      <c r="P17" s="15"/>
      <c r="Q17" s="15"/>
      <c r="R17" s="15"/>
      <c r="S17" s="19"/>
      <c r="T17" s="19"/>
      <c r="U17" s="19"/>
      <c r="V17" s="5"/>
      <c r="W17" s="5"/>
      <c r="X17" s="5"/>
      <c r="Y17" s="5"/>
      <c r="Z17" s="5"/>
    </row>
    <row r="18" spans="1:26" x14ac:dyDescent="0.15">
      <c r="A18" s="1"/>
      <c r="B18" s="1"/>
      <c r="C18" s="1"/>
      <c r="D18" s="1"/>
      <c r="E18" s="1"/>
      <c r="F18" s="1"/>
      <c r="G18" s="1"/>
      <c r="H18" s="1"/>
      <c r="I18" s="1"/>
      <c r="J18" s="1"/>
      <c r="K18" s="1"/>
      <c r="L18" s="9"/>
      <c r="M18" s="9"/>
      <c r="N18" s="8"/>
      <c r="O18" s="15"/>
      <c r="P18" s="15"/>
      <c r="Q18" s="15"/>
      <c r="R18" s="15"/>
      <c r="S18" s="19"/>
      <c r="T18" s="19"/>
      <c r="U18" s="19"/>
      <c r="V18" s="5"/>
      <c r="W18" s="5"/>
      <c r="X18" s="5"/>
      <c r="Y18" s="5"/>
      <c r="Z18" s="5"/>
    </row>
    <row r="19" spans="1:26" x14ac:dyDescent="0.15">
      <c r="A19" s="1"/>
      <c r="B19" s="1"/>
      <c r="C19" s="1"/>
      <c r="D19" s="1"/>
      <c r="E19" s="1"/>
      <c r="F19" s="1"/>
      <c r="G19" s="1"/>
      <c r="H19" s="1"/>
      <c r="I19" s="1"/>
      <c r="J19" s="1"/>
      <c r="K19" s="1"/>
      <c r="L19" s="9"/>
      <c r="M19" s="9"/>
      <c r="N19" s="8"/>
      <c r="O19" s="15"/>
      <c r="P19" s="15"/>
      <c r="Q19" s="15"/>
      <c r="R19" s="15"/>
      <c r="S19" s="19"/>
      <c r="T19" s="19"/>
      <c r="U19" s="19"/>
      <c r="V19" s="5"/>
      <c r="W19" s="5"/>
      <c r="X19" s="5"/>
      <c r="Y19" s="5"/>
      <c r="Z19" s="5"/>
    </row>
    <row r="20" spans="1:26" x14ac:dyDescent="0.15">
      <c r="A20" s="1"/>
      <c r="B20" s="1"/>
      <c r="C20" s="1"/>
      <c r="D20" s="1"/>
      <c r="E20" s="1"/>
      <c r="F20" s="1"/>
      <c r="G20" s="1"/>
      <c r="H20" s="1"/>
      <c r="I20" s="1"/>
      <c r="J20" s="1"/>
      <c r="K20" s="1"/>
      <c r="L20" s="9"/>
      <c r="M20" s="9"/>
      <c r="N20" s="8"/>
      <c r="O20" s="15"/>
      <c r="P20" s="15"/>
      <c r="Q20" s="15"/>
      <c r="R20" s="15"/>
      <c r="S20" s="19"/>
      <c r="T20" s="19"/>
      <c r="U20" s="19"/>
      <c r="V20" s="5"/>
      <c r="W20" s="5"/>
      <c r="X20" s="5"/>
      <c r="Y20" s="5"/>
      <c r="Z20" s="5"/>
    </row>
    <row r="21" spans="1:26" x14ac:dyDescent="0.15">
      <c r="A21" s="1"/>
      <c r="B21" s="1"/>
      <c r="C21" s="1"/>
      <c r="D21" s="1"/>
      <c r="E21" s="1"/>
      <c r="F21" s="1"/>
      <c r="G21" s="1"/>
      <c r="H21" s="1"/>
      <c r="I21" s="1"/>
      <c r="J21" s="1"/>
      <c r="K21" s="1"/>
      <c r="L21" s="9"/>
      <c r="M21" s="9"/>
      <c r="N21" s="8"/>
      <c r="O21" s="15"/>
      <c r="P21" s="15"/>
      <c r="Q21" s="15"/>
      <c r="R21" s="15"/>
      <c r="S21" s="19"/>
      <c r="T21" s="19"/>
      <c r="U21" s="19"/>
      <c r="V21" s="5"/>
      <c r="W21" s="5"/>
      <c r="X21" s="5"/>
      <c r="Y21" s="5"/>
      <c r="Z21" s="5"/>
    </row>
    <row r="22" spans="1:26" x14ac:dyDescent="0.15">
      <c r="A22" s="1"/>
      <c r="B22" s="1"/>
      <c r="C22" s="1"/>
      <c r="D22" s="1"/>
      <c r="E22" s="1"/>
      <c r="F22" s="1"/>
      <c r="G22" s="1"/>
      <c r="H22" s="1"/>
      <c r="I22" s="1"/>
      <c r="J22" s="1"/>
      <c r="K22" s="1"/>
      <c r="L22" s="9"/>
      <c r="M22" s="9"/>
      <c r="N22" s="8"/>
      <c r="O22" s="15"/>
      <c r="P22" s="15"/>
      <c r="Q22" s="15"/>
      <c r="R22" s="15"/>
      <c r="S22" s="19"/>
      <c r="T22" s="19"/>
      <c r="U22" s="19"/>
      <c r="V22" s="5"/>
      <c r="W22" s="5"/>
      <c r="X22" s="5"/>
      <c r="Y22" s="5"/>
      <c r="Z22" s="5"/>
    </row>
    <row r="23" spans="1:26" x14ac:dyDescent="0.15">
      <c r="A23" s="1"/>
      <c r="B23" s="1"/>
      <c r="C23" s="1"/>
      <c r="D23" s="1"/>
      <c r="E23" s="1"/>
      <c r="F23" s="1"/>
      <c r="G23" s="1"/>
      <c r="H23" s="1"/>
      <c r="I23" s="1"/>
      <c r="J23" s="1"/>
      <c r="K23" s="1"/>
      <c r="L23" s="9"/>
      <c r="M23" s="9"/>
      <c r="N23" s="8"/>
      <c r="O23" s="15"/>
      <c r="P23" s="15"/>
      <c r="Q23" s="15"/>
      <c r="R23" s="15"/>
      <c r="S23" s="19"/>
      <c r="T23" s="19"/>
      <c r="U23" s="19"/>
      <c r="V23" s="5"/>
      <c r="W23" s="5"/>
      <c r="X23" s="5"/>
      <c r="Y23" s="5"/>
      <c r="Z23" s="5"/>
    </row>
    <row r="24" spans="1:26" x14ac:dyDescent="0.15">
      <c r="A24" s="1"/>
      <c r="B24" s="1"/>
      <c r="C24" s="1"/>
      <c r="D24" s="1"/>
      <c r="E24" s="1"/>
      <c r="F24" s="1"/>
      <c r="G24" s="1"/>
      <c r="H24" s="1"/>
      <c r="I24" s="1"/>
      <c r="J24" s="1"/>
      <c r="K24" s="1"/>
      <c r="L24" s="9"/>
      <c r="M24" s="9"/>
      <c r="N24" s="8"/>
      <c r="O24" s="15"/>
      <c r="P24" s="15"/>
      <c r="Q24" s="15"/>
      <c r="R24" s="15"/>
      <c r="S24" s="19"/>
      <c r="T24" s="19"/>
      <c r="U24" s="19"/>
      <c r="V24" s="5"/>
      <c r="W24" s="5"/>
      <c r="X24" s="5"/>
      <c r="Y24" s="5"/>
      <c r="Z24" s="5"/>
    </row>
    <row r="25" spans="1:26" x14ac:dyDescent="0.15">
      <c r="A25" s="1"/>
      <c r="B25" s="1"/>
      <c r="C25" s="1"/>
      <c r="D25" s="1"/>
      <c r="E25" s="1"/>
      <c r="F25" s="1"/>
      <c r="G25" s="1"/>
      <c r="H25" s="1"/>
      <c r="I25" s="1"/>
      <c r="J25" s="1"/>
      <c r="K25" s="1"/>
      <c r="L25" s="9"/>
      <c r="M25" s="9"/>
      <c r="N25" s="8"/>
      <c r="O25" s="15"/>
      <c r="P25" s="15"/>
      <c r="Q25" s="15"/>
      <c r="R25" s="15"/>
      <c r="S25" s="19"/>
      <c r="T25" s="19"/>
      <c r="U25" s="19"/>
      <c r="V25" s="5"/>
      <c r="W25" s="5"/>
      <c r="X25" s="5"/>
      <c r="Y25" s="5"/>
      <c r="Z25" s="5"/>
    </row>
    <row r="26" spans="1:26" x14ac:dyDescent="0.15">
      <c r="A26" s="1"/>
      <c r="B26" s="1"/>
      <c r="C26" s="1"/>
      <c r="D26" s="1"/>
      <c r="E26" s="1"/>
      <c r="F26" s="1"/>
      <c r="G26" s="1"/>
      <c r="H26" s="1"/>
      <c r="I26" s="1"/>
      <c r="J26" s="1"/>
      <c r="K26" s="1"/>
      <c r="L26" s="9"/>
      <c r="M26" s="9"/>
      <c r="N26" s="8"/>
      <c r="O26" s="15"/>
      <c r="P26" s="15"/>
      <c r="Q26" s="15"/>
      <c r="R26" s="15"/>
      <c r="S26" s="19"/>
      <c r="T26" s="19"/>
      <c r="U26" s="19"/>
      <c r="V26" s="5"/>
      <c r="W26" s="5"/>
      <c r="X26" s="5"/>
      <c r="Y26" s="5"/>
      <c r="Z26" s="5"/>
    </row>
    <row r="27" spans="1:26" ht="9" customHeight="1" x14ac:dyDescent="0.15">
      <c r="A27" s="1"/>
      <c r="B27" s="1"/>
      <c r="C27" s="1"/>
      <c r="D27" s="1"/>
      <c r="E27" s="1"/>
      <c r="F27" s="1"/>
      <c r="G27" s="1"/>
      <c r="H27" s="1"/>
      <c r="I27" s="1"/>
      <c r="J27" s="1"/>
      <c r="K27" s="1"/>
      <c r="L27" s="9"/>
      <c r="M27" s="9"/>
      <c r="N27" s="8"/>
      <c r="O27" s="15"/>
      <c r="P27" s="15"/>
      <c r="Q27" s="15"/>
      <c r="R27" s="15"/>
      <c r="S27" s="19"/>
      <c r="T27" s="19"/>
      <c r="U27" s="19"/>
      <c r="V27" s="5"/>
      <c r="W27" s="5"/>
      <c r="X27" s="5"/>
      <c r="Y27" s="5"/>
      <c r="Z27" s="5"/>
    </row>
    <row r="28" spans="1:26" x14ac:dyDescent="0.15">
      <c r="A28" s="1"/>
      <c r="B28" s="1"/>
      <c r="C28" s="1"/>
      <c r="D28" s="1"/>
      <c r="E28" s="1"/>
      <c r="F28" s="1"/>
      <c r="G28" s="1"/>
      <c r="H28" s="1"/>
      <c r="I28" s="1"/>
      <c r="J28" s="1"/>
      <c r="K28" s="1"/>
      <c r="L28" s="9"/>
      <c r="M28" s="9"/>
      <c r="N28" s="8"/>
      <c r="O28" s="15"/>
      <c r="P28" s="15"/>
      <c r="Q28" s="15"/>
      <c r="R28" s="15"/>
      <c r="S28" s="19"/>
      <c r="T28" s="19"/>
      <c r="U28" s="19"/>
      <c r="V28" s="5"/>
      <c r="W28" s="5"/>
      <c r="X28" s="5"/>
      <c r="Y28" s="5"/>
      <c r="Z28" s="5"/>
    </row>
    <row r="29" spans="1:26" x14ac:dyDescent="0.15">
      <c r="A29" s="1"/>
      <c r="B29" s="1"/>
      <c r="C29" s="1"/>
      <c r="D29" s="1"/>
      <c r="E29" s="1"/>
      <c r="F29" s="1"/>
      <c r="G29" s="1"/>
      <c r="H29" s="1"/>
      <c r="I29" s="1"/>
      <c r="J29" s="1"/>
      <c r="K29" s="1"/>
      <c r="L29" s="9"/>
      <c r="M29" s="9"/>
      <c r="N29" s="8"/>
      <c r="O29" s="15"/>
      <c r="P29" s="15"/>
      <c r="Q29" s="15"/>
      <c r="R29" s="15"/>
      <c r="S29" s="19"/>
      <c r="T29" s="19"/>
      <c r="U29" s="19"/>
      <c r="V29" s="5"/>
      <c r="W29" s="5"/>
      <c r="X29" s="5"/>
      <c r="Y29" s="5"/>
      <c r="Z29" s="5"/>
    </row>
    <row r="30" spans="1:26" x14ac:dyDescent="0.15">
      <c r="A30" s="11"/>
      <c r="B30" s="11"/>
      <c r="C30" s="11"/>
      <c r="D30" s="11"/>
      <c r="E30" s="11"/>
      <c r="F30" s="11"/>
      <c r="G30" s="11"/>
      <c r="H30" s="11"/>
      <c r="I30" s="11"/>
      <c r="J30" s="11"/>
      <c r="K30" s="11"/>
      <c r="L30" s="11"/>
      <c r="M30" s="11"/>
      <c r="N30" s="8"/>
      <c r="O30" s="15"/>
      <c r="P30" s="15"/>
      <c r="Q30" s="15"/>
      <c r="R30" s="15"/>
      <c r="S30" s="19"/>
      <c r="T30" s="19"/>
      <c r="U30" s="19"/>
      <c r="V30" s="5"/>
      <c r="W30" s="5"/>
      <c r="X30" s="5"/>
      <c r="Y30" s="5"/>
      <c r="Z30" s="5"/>
    </row>
    <row r="31" spans="1:26" x14ac:dyDescent="0.15">
      <c r="A31" s="11"/>
      <c r="B31" s="11"/>
      <c r="C31" s="11"/>
      <c r="D31" s="11"/>
      <c r="E31" s="11"/>
      <c r="F31" s="11"/>
      <c r="G31" s="11"/>
      <c r="H31" s="11"/>
      <c r="I31" s="11"/>
      <c r="J31" s="11"/>
      <c r="K31" s="11"/>
      <c r="L31" s="11"/>
      <c r="M31" s="11"/>
      <c r="N31" s="8"/>
      <c r="O31" s="15"/>
      <c r="P31" s="15"/>
      <c r="Q31" s="15"/>
      <c r="R31" s="15"/>
      <c r="S31" s="19"/>
      <c r="T31" s="19"/>
      <c r="U31" s="19"/>
      <c r="V31" s="5"/>
      <c r="W31" s="5"/>
      <c r="X31" s="5"/>
      <c r="Y31" s="5"/>
      <c r="Z31" s="5"/>
    </row>
    <row r="32" spans="1:26" x14ac:dyDescent="0.15">
      <c r="A32" s="19"/>
      <c r="B32" s="19"/>
      <c r="C32" s="19"/>
      <c r="D32" s="19"/>
      <c r="E32" s="19"/>
      <c r="F32" s="19"/>
      <c r="G32" s="19"/>
      <c r="H32" s="19"/>
      <c r="I32" s="19"/>
      <c r="J32" s="19"/>
      <c r="K32" s="19"/>
      <c r="L32" s="19"/>
      <c r="M32" s="19"/>
      <c r="N32" s="19"/>
      <c r="O32" s="19"/>
      <c r="P32" s="19"/>
      <c r="Q32" s="19"/>
      <c r="R32" s="19"/>
      <c r="S32" s="19"/>
      <c r="T32" s="19"/>
      <c r="U32" s="19"/>
      <c r="V32" s="5"/>
      <c r="W32" s="5"/>
      <c r="X32" s="5"/>
      <c r="Y32" s="5"/>
      <c r="Z32" s="5"/>
    </row>
    <row r="33" spans="1:26" x14ac:dyDescent="0.15">
      <c r="A33" s="19"/>
      <c r="B33" s="19"/>
      <c r="C33" s="19"/>
      <c r="D33" s="19"/>
      <c r="E33" s="19"/>
      <c r="F33" s="19"/>
      <c r="G33" s="19"/>
      <c r="H33" s="19"/>
      <c r="I33" s="19"/>
      <c r="J33" s="19"/>
      <c r="K33" s="19"/>
      <c r="L33" s="19"/>
      <c r="M33" s="19"/>
      <c r="N33" s="19"/>
      <c r="O33" s="19"/>
      <c r="P33" s="19"/>
      <c r="Q33" s="19"/>
      <c r="R33" s="19"/>
      <c r="S33" s="19"/>
      <c r="T33" s="19"/>
      <c r="U33" s="19"/>
      <c r="V33" s="5"/>
      <c r="W33" s="5"/>
      <c r="X33" s="5"/>
      <c r="Y33" s="5"/>
      <c r="Z33" s="5"/>
    </row>
    <row r="34" spans="1:26" x14ac:dyDescent="0.15">
      <c r="A34" s="19"/>
      <c r="B34" s="19"/>
      <c r="C34" s="19"/>
      <c r="D34" s="19"/>
      <c r="E34" s="19"/>
      <c r="F34" s="19"/>
      <c r="G34" s="19"/>
      <c r="H34" s="19"/>
      <c r="I34" s="19"/>
      <c r="J34" s="19"/>
      <c r="K34" s="19"/>
      <c r="L34" s="19"/>
      <c r="M34" s="19"/>
      <c r="N34" s="19"/>
      <c r="O34" s="19"/>
      <c r="P34" s="19"/>
      <c r="Q34" s="19"/>
      <c r="R34" s="19"/>
      <c r="S34" s="19"/>
      <c r="T34" s="19"/>
      <c r="U34" s="19"/>
      <c r="V34" s="5"/>
      <c r="W34" s="5"/>
      <c r="X34" s="5"/>
      <c r="Y34" s="5"/>
      <c r="Z34" s="5"/>
    </row>
    <row r="35" spans="1:26" x14ac:dyDescent="0.15">
      <c r="A35" s="19"/>
      <c r="B35" s="19"/>
      <c r="C35" s="19"/>
      <c r="D35" s="19"/>
      <c r="E35" s="19"/>
      <c r="F35" s="19"/>
      <c r="G35" s="19"/>
      <c r="H35" s="19"/>
      <c r="I35" s="19"/>
      <c r="J35" s="19"/>
      <c r="K35" s="19"/>
      <c r="L35" s="19"/>
      <c r="M35" s="19"/>
      <c r="N35" s="19"/>
      <c r="O35" s="19"/>
      <c r="P35" s="19"/>
      <c r="Q35" s="19"/>
      <c r="R35" s="19"/>
      <c r="S35" s="19"/>
      <c r="T35" s="19"/>
      <c r="U35" s="19"/>
      <c r="V35" s="5"/>
      <c r="W35" s="5"/>
      <c r="X35" s="5"/>
      <c r="Y35" s="5"/>
      <c r="Z35" s="5"/>
    </row>
    <row r="36" spans="1:26" x14ac:dyDescent="0.15">
      <c r="A36" s="19"/>
      <c r="B36" s="19"/>
      <c r="C36" s="19"/>
      <c r="D36" s="19"/>
      <c r="E36" s="19"/>
      <c r="F36" s="19"/>
      <c r="G36" s="19"/>
      <c r="H36" s="19"/>
      <c r="I36" s="19"/>
      <c r="J36" s="19"/>
      <c r="K36" s="19"/>
      <c r="L36" s="19"/>
      <c r="M36" s="19"/>
      <c r="N36" s="19"/>
      <c r="O36" s="19"/>
      <c r="P36" s="19"/>
      <c r="Q36" s="19"/>
      <c r="R36" s="19"/>
      <c r="S36" s="19"/>
      <c r="T36" s="19"/>
      <c r="U36" s="19"/>
      <c r="V36" s="5"/>
      <c r="W36" s="5"/>
      <c r="X36" s="5"/>
      <c r="Y36" s="5"/>
      <c r="Z36" s="5"/>
    </row>
    <row r="37" spans="1:26" x14ac:dyDescent="0.15">
      <c r="A37" s="19"/>
      <c r="B37" s="19"/>
      <c r="C37" s="19"/>
      <c r="D37" s="19"/>
      <c r="E37" s="19"/>
      <c r="F37" s="19"/>
      <c r="G37" s="19"/>
      <c r="H37" s="19"/>
      <c r="I37" s="19"/>
      <c r="J37" s="19"/>
      <c r="K37" s="19"/>
      <c r="L37" s="19"/>
      <c r="M37" s="19"/>
      <c r="N37" s="19"/>
      <c r="O37" s="19"/>
      <c r="P37" s="19"/>
      <c r="Q37" s="19"/>
      <c r="R37" s="19"/>
      <c r="S37" s="19"/>
      <c r="T37" s="19"/>
      <c r="U37" s="19"/>
      <c r="V37" s="5"/>
      <c r="W37" s="5"/>
      <c r="X37" s="5"/>
      <c r="Y37" s="5"/>
      <c r="Z37" s="5"/>
    </row>
    <row r="38" spans="1:26" x14ac:dyDescent="0.15">
      <c r="A38" s="19"/>
      <c r="B38" s="19"/>
      <c r="C38" s="19"/>
      <c r="D38" s="19"/>
      <c r="E38" s="19"/>
      <c r="F38" s="19"/>
      <c r="G38" s="19"/>
      <c r="H38" s="19"/>
      <c r="I38" s="19"/>
      <c r="J38" s="19"/>
      <c r="K38" s="19"/>
      <c r="L38" s="19"/>
      <c r="M38" s="19"/>
      <c r="N38" s="19"/>
      <c r="O38" s="19"/>
      <c r="P38" s="19"/>
      <c r="Q38" s="19"/>
      <c r="R38" s="19"/>
      <c r="S38" s="19"/>
      <c r="T38" s="19"/>
      <c r="U38" s="19"/>
      <c r="V38" s="5"/>
      <c r="W38" s="5"/>
      <c r="X38" s="5"/>
      <c r="Y38" s="5"/>
      <c r="Z38" s="5"/>
    </row>
    <row r="39" spans="1:26" x14ac:dyDescent="0.15">
      <c r="A39" s="19"/>
      <c r="B39" s="19"/>
      <c r="C39" s="19"/>
      <c r="D39" s="19"/>
      <c r="E39" s="19"/>
      <c r="F39" s="19"/>
      <c r="G39" s="19"/>
      <c r="H39" s="19"/>
      <c r="I39" s="19"/>
      <c r="J39" s="19"/>
      <c r="K39" s="19"/>
      <c r="L39" s="19"/>
      <c r="M39" s="19"/>
      <c r="N39" s="19"/>
      <c r="O39" s="19"/>
      <c r="P39" s="19"/>
      <c r="Q39" s="19"/>
      <c r="R39" s="19"/>
      <c r="S39" s="19"/>
      <c r="T39" s="19"/>
      <c r="U39" s="19"/>
      <c r="V39" s="5"/>
      <c r="W39" s="5"/>
      <c r="X39" s="5"/>
      <c r="Y39" s="5"/>
      <c r="Z39" s="5"/>
    </row>
    <row r="40" spans="1:26" x14ac:dyDescent="0.15">
      <c r="A40" s="19"/>
      <c r="B40" s="19"/>
      <c r="C40" s="19"/>
      <c r="D40" s="19"/>
      <c r="E40" s="19"/>
      <c r="F40" s="19"/>
      <c r="G40" s="19"/>
      <c r="H40" s="19"/>
      <c r="I40" s="19"/>
      <c r="J40" s="19"/>
      <c r="K40" s="19"/>
      <c r="L40" s="19"/>
      <c r="M40" s="19"/>
      <c r="N40" s="19"/>
      <c r="O40" s="19"/>
      <c r="P40" s="19"/>
      <c r="Q40" s="19"/>
      <c r="R40" s="19"/>
      <c r="S40" s="19"/>
      <c r="T40" s="19"/>
      <c r="U40" s="19"/>
      <c r="V40" s="5"/>
      <c r="W40" s="5"/>
      <c r="X40" s="5"/>
      <c r="Y40" s="5"/>
      <c r="Z40" s="5"/>
    </row>
    <row r="41" spans="1:26" x14ac:dyDescent="0.15">
      <c r="A41" s="19"/>
      <c r="B41" s="19"/>
      <c r="C41" s="19"/>
      <c r="D41" s="19"/>
      <c r="E41" s="19"/>
      <c r="F41" s="19"/>
      <c r="G41" s="19"/>
      <c r="H41" s="19"/>
      <c r="I41" s="19"/>
      <c r="J41" s="19"/>
      <c r="K41" s="19"/>
      <c r="L41" s="19"/>
      <c r="M41" s="19"/>
      <c r="N41" s="19"/>
      <c r="O41" s="19"/>
      <c r="P41" s="19"/>
      <c r="Q41" s="19"/>
      <c r="R41" s="19"/>
      <c r="S41" s="19"/>
      <c r="T41" s="19"/>
      <c r="U41" s="19"/>
      <c r="V41" s="5"/>
      <c r="W41" s="5"/>
      <c r="X41" s="5"/>
      <c r="Y41" s="5"/>
      <c r="Z41" s="5"/>
    </row>
    <row r="42" spans="1:26" x14ac:dyDescent="0.15">
      <c r="A42" s="19"/>
      <c r="B42" s="19"/>
      <c r="C42" s="19"/>
      <c r="D42" s="19"/>
      <c r="E42" s="19"/>
      <c r="F42" s="19"/>
      <c r="G42" s="19"/>
      <c r="H42" s="19"/>
      <c r="I42" s="19"/>
      <c r="J42" s="19"/>
      <c r="K42" s="19"/>
      <c r="L42" s="19"/>
      <c r="M42" s="19"/>
      <c r="N42" s="19"/>
      <c r="O42" s="19"/>
      <c r="P42" s="19"/>
      <c r="Q42" s="19"/>
      <c r="R42" s="19"/>
      <c r="S42" s="19"/>
      <c r="T42" s="19"/>
      <c r="U42" s="19"/>
      <c r="V42" s="5"/>
      <c r="W42" s="5"/>
      <c r="X42" s="5"/>
      <c r="Y42" s="5"/>
      <c r="Z42" s="5"/>
    </row>
    <row r="43" spans="1:26" x14ac:dyDescent="0.15">
      <c r="A43" s="19"/>
      <c r="B43" s="19"/>
      <c r="C43" s="19"/>
      <c r="D43" s="19"/>
      <c r="E43" s="19"/>
      <c r="F43" s="19"/>
      <c r="G43" s="19"/>
      <c r="H43" s="19"/>
      <c r="I43" s="19"/>
      <c r="J43" s="19"/>
      <c r="K43" s="19"/>
      <c r="L43" s="19"/>
      <c r="M43" s="19"/>
      <c r="N43" s="19"/>
      <c r="O43" s="19"/>
      <c r="P43" s="19"/>
      <c r="Q43" s="19"/>
      <c r="R43" s="19"/>
      <c r="S43" s="19"/>
      <c r="T43" s="19"/>
      <c r="U43" s="19"/>
      <c r="V43" s="19"/>
      <c r="W43" s="19"/>
      <c r="X43" s="19"/>
      <c r="Y43" s="5"/>
      <c r="Z43" s="5"/>
    </row>
    <row r="44" spans="1:26" x14ac:dyDescent="0.15">
      <c r="A44" s="19"/>
      <c r="B44" s="19"/>
      <c r="C44" s="19"/>
      <c r="D44" s="19"/>
      <c r="E44" s="19"/>
      <c r="F44" s="19"/>
      <c r="G44" s="19"/>
      <c r="H44" s="19"/>
      <c r="I44" s="19"/>
      <c r="J44" s="19"/>
      <c r="K44" s="19"/>
      <c r="L44" s="19"/>
      <c r="M44" s="19"/>
      <c r="N44" s="19"/>
      <c r="O44" s="19"/>
      <c r="P44" s="19"/>
      <c r="Q44" s="19"/>
      <c r="R44" s="19"/>
      <c r="S44" s="19"/>
      <c r="T44" s="19"/>
      <c r="U44" s="19"/>
      <c r="V44" s="19"/>
      <c r="W44" s="19"/>
      <c r="X44" s="19"/>
      <c r="Y44" s="5"/>
      <c r="Z44" s="5"/>
    </row>
    <row r="45" spans="1:26" x14ac:dyDescent="0.15">
      <c r="A45" s="19"/>
      <c r="B45" s="19"/>
      <c r="C45" s="19"/>
      <c r="D45" s="19"/>
      <c r="E45" s="19"/>
      <c r="F45" s="19"/>
      <c r="G45" s="19"/>
      <c r="H45" s="19"/>
      <c r="I45" s="19"/>
      <c r="J45" s="19"/>
      <c r="K45" s="19"/>
      <c r="L45" s="19"/>
      <c r="M45" s="19"/>
      <c r="N45" s="19"/>
      <c r="O45" s="19"/>
      <c r="P45" s="19"/>
      <c r="Q45" s="19"/>
      <c r="R45" s="19"/>
      <c r="S45" s="19"/>
      <c r="T45" s="19"/>
      <c r="U45" s="19"/>
      <c r="V45" s="19"/>
      <c r="W45" s="19"/>
      <c r="X45" s="19"/>
      <c r="Y45" s="5"/>
      <c r="Z45" s="5"/>
    </row>
    <row r="46" spans="1:26" x14ac:dyDescent="0.15">
      <c r="A46" s="19"/>
      <c r="B46" s="19"/>
      <c r="C46" s="19"/>
      <c r="D46" s="19"/>
      <c r="E46" s="19"/>
      <c r="F46" s="19"/>
      <c r="G46" s="19"/>
      <c r="H46" s="19"/>
      <c r="I46" s="19"/>
      <c r="J46" s="19"/>
      <c r="K46" s="19"/>
      <c r="L46" s="19"/>
      <c r="M46" s="19"/>
      <c r="N46" s="19"/>
      <c r="O46" s="19"/>
      <c r="P46" s="19"/>
      <c r="Q46" s="19"/>
      <c r="R46" s="19"/>
      <c r="S46" s="19"/>
      <c r="T46" s="19"/>
      <c r="U46" s="19"/>
      <c r="V46" s="19"/>
      <c r="W46" s="19"/>
      <c r="X46" s="19"/>
      <c r="Y46" s="5"/>
      <c r="Z46" s="5"/>
    </row>
    <row r="47" spans="1:26" x14ac:dyDescent="0.15">
      <c r="A47" s="19"/>
      <c r="B47" s="19"/>
      <c r="C47" s="19"/>
      <c r="D47" s="19"/>
      <c r="E47" s="19"/>
      <c r="F47" s="19"/>
      <c r="G47" s="19"/>
      <c r="H47" s="19"/>
      <c r="I47" s="19"/>
      <c r="J47" s="19"/>
      <c r="K47" s="19"/>
      <c r="L47" s="19"/>
      <c r="M47" s="19"/>
      <c r="N47" s="19"/>
      <c r="O47" s="19"/>
      <c r="P47" s="19"/>
      <c r="Q47" s="19"/>
      <c r="R47" s="19"/>
      <c r="S47" s="19"/>
      <c r="T47" s="19"/>
      <c r="U47" s="19"/>
      <c r="V47" s="19"/>
      <c r="W47" s="19"/>
      <c r="X47" s="19"/>
      <c r="Y47" s="5"/>
      <c r="Z47" s="5"/>
    </row>
    <row r="48" spans="1:26" x14ac:dyDescent="0.15">
      <c r="A48" s="19"/>
      <c r="B48" s="19"/>
      <c r="C48" s="19"/>
      <c r="D48" s="19"/>
      <c r="E48" s="19"/>
      <c r="F48" s="19"/>
      <c r="G48" s="19"/>
      <c r="H48" s="19"/>
      <c r="I48" s="19"/>
      <c r="J48" s="19"/>
      <c r="K48" s="19"/>
      <c r="L48" s="19"/>
      <c r="M48" s="19"/>
      <c r="N48" s="19"/>
      <c r="O48" s="19"/>
      <c r="P48" s="19"/>
      <c r="Q48" s="19"/>
      <c r="R48" s="19"/>
      <c r="S48" s="19"/>
      <c r="T48" s="19"/>
      <c r="U48" s="19"/>
      <c r="V48" s="19"/>
      <c r="W48" s="19"/>
      <c r="X48" s="19"/>
      <c r="Y48" s="5"/>
      <c r="Z48" s="5"/>
    </row>
    <row r="49" spans="1:26" x14ac:dyDescent="0.15">
      <c r="A49" s="19"/>
      <c r="B49" s="19"/>
      <c r="C49" s="19"/>
      <c r="D49" s="19"/>
      <c r="E49" s="19"/>
      <c r="F49" s="19"/>
      <c r="G49" s="19"/>
      <c r="H49" s="19"/>
      <c r="I49" s="19"/>
      <c r="J49" s="19"/>
      <c r="K49" s="19"/>
      <c r="L49" s="19"/>
      <c r="M49" s="19"/>
      <c r="N49" s="19"/>
      <c r="O49" s="19"/>
      <c r="P49" s="19"/>
      <c r="Q49" s="19"/>
      <c r="R49" s="19"/>
      <c r="S49" s="19"/>
      <c r="T49" s="19"/>
      <c r="U49" s="19"/>
      <c r="V49" s="19"/>
      <c r="W49" s="19"/>
      <c r="X49" s="19"/>
      <c r="Y49" s="5"/>
      <c r="Z49" s="5"/>
    </row>
    <row r="50" spans="1:26" x14ac:dyDescent="0.15">
      <c r="A50" s="19"/>
      <c r="B50" s="19"/>
      <c r="C50" s="19"/>
      <c r="D50" s="19"/>
      <c r="E50" s="19"/>
      <c r="F50" s="19"/>
      <c r="G50" s="19"/>
      <c r="H50" s="19"/>
      <c r="I50" s="19"/>
      <c r="J50" s="19"/>
      <c r="K50" s="19"/>
      <c r="L50" s="19"/>
      <c r="M50" s="19"/>
      <c r="N50" s="19"/>
      <c r="O50" s="19"/>
      <c r="P50" s="19"/>
      <c r="Q50" s="19"/>
      <c r="R50" s="19"/>
      <c r="S50" s="19"/>
      <c r="T50" s="19"/>
      <c r="U50" s="19"/>
      <c r="V50" s="19"/>
      <c r="W50" s="19"/>
      <c r="X50" s="19"/>
      <c r="Y50" s="5"/>
      <c r="Z50" s="5"/>
    </row>
    <row r="51" spans="1:26" x14ac:dyDescent="0.15">
      <c r="A51" s="19"/>
      <c r="B51" s="19"/>
      <c r="C51" s="19"/>
      <c r="D51" s="19"/>
      <c r="E51" s="19"/>
      <c r="F51" s="19"/>
      <c r="G51" s="19"/>
      <c r="H51" s="19"/>
      <c r="I51" s="19"/>
      <c r="J51" s="19"/>
      <c r="K51" s="19"/>
      <c r="L51" s="19"/>
      <c r="M51" s="19"/>
      <c r="N51" s="19"/>
      <c r="O51" s="19"/>
      <c r="P51" s="19"/>
      <c r="Q51" s="19"/>
      <c r="R51" s="19"/>
      <c r="S51" s="19"/>
      <c r="T51" s="19"/>
      <c r="U51" s="19"/>
      <c r="V51" s="19"/>
      <c r="W51" s="19"/>
      <c r="X51" s="19"/>
      <c r="Y51" s="5"/>
      <c r="Z51" s="5"/>
    </row>
    <row r="52" spans="1:26" x14ac:dyDescent="0.15">
      <c r="A52" s="19"/>
      <c r="B52" s="19"/>
      <c r="C52" s="19"/>
      <c r="D52" s="19"/>
      <c r="E52" s="19"/>
      <c r="F52" s="19"/>
      <c r="G52" s="19"/>
      <c r="H52" s="19"/>
      <c r="I52" s="19"/>
      <c r="J52" s="19"/>
      <c r="K52" s="19"/>
      <c r="L52" s="19"/>
      <c r="M52" s="19"/>
      <c r="N52" s="19"/>
      <c r="O52" s="19"/>
      <c r="P52" s="19"/>
      <c r="Q52" s="19"/>
      <c r="R52" s="19"/>
      <c r="S52" s="19"/>
      <c r="T52" s="19"/>
      <c r="U52" s="19"/>
      <c r="V52" s="19"/>
      <c r="W52" s="19"/>
      <c r="X52" s="19"/>
      <c r="Y52" s="5"/>
      <c r="Z52" s="5"/>
    </row>
    <row r="53" spans="1:26" x14ac:dyDescent="0.15">
      <c r="A53" s="19"/>
      <c r="B53" s="19"/>
      <c r="C53" s="19"/>
      <c r="D53" s="19"/>
      <c r="E53" s="19"/>
      <c r="F53" s="19"/>
      <c r="G53" s="19"/>
      <c r="H53" s="19"/>
      <c r="I53" s="19"/>
      <c r="J53" s="19"/>
      <c r="K53" s="19"/>
      <c r="L53" s="19"/>
      <c r="M53" s="19"/>
      <c r="N53" s="19"/>
      <c r="O53" s="19"/>
      <c r="P53" s="19"/>
      <c r="Q53" s="19"/>
      <c r="R53" s="19"/>
      <c r="S53" s="19"/>
      <c r="T53" s="19"/>
      <c r="U53" s="19"/>
      <c r="V53" s="19"/>
      <c r="W53" s="19"/>
      <c r="X53" s="19"/>
      <c r="Y53" s="5"/>
      <c r="Z53" s="5"/>
    </row>
    <row r="54" spans="1:26" x14ac:dyDescent="0.15">
      <c r="A54" s="19"/>
      <c r="B54" s="19"/>
      <c r="C54" s="19"/>
      <c r="D54" s="19"/>
      <c r="E54" s="19"/>
      <c r="F54" s="19"/>
      <c r="G54" s="19"/>
      <c r="H54" s="19"/>
      <c r="I54" s="19"/>
      <c r="J54" s="19"/>
      <c r="K54" s="19"/>
      <c r="L54" s="19"/>
      <c r="M54" s="19"/>
      <c r="N54" s="19"/>
      <c r="O54" s="19"/>
      <c r="P54" s="19"/>
      <c r="Q54" s="19"/>
      <c r="R54" s="19"/>
      <c r="S54" s="19"/>
      <c r="T54" s="19"/>
      <c r="U54" s="19"/>
      <c r="V54" s="19"/>
      <c r="W54" s="19"/>
      <c r="X54" s="19"/>
      <c r="Y54" s="5"/>
      <c r="Z54" s="5"/>
    </row>
    <row r="55" spans="1:26" x14ac:dyDescent="0.15">
      <c r="A55" s="19"/>
      <c r="B55" s="19"/>
      <c r="C55" s="19"/>
      <c r="D55" s="19"/>
      <c r="E55" s="19"/>
      <c r="F55" s="19"/>
      <c r="G55" s="19"/>
      <c r="H55" s="19"/>
      <c r="I55" s="19"/>
      <c r="J55" s="19"/>
      <c r="K55" s="19"/>
      <c r="L55" s="19"/>
      <c r="M55" s="19"/>
      <c r="N55" s="19"/>
      <c r="O55" s="19"/>
      <c r="P55" s="19"/>
      <c r="Q55" s="19"/>
      <c r="R55" s="19"/>
      <c r="S55" s="19"/>
      <c r="T55" s="19"/>
      <c r="U55" s="19"/>
      <c r="V55" s="19"/>
      <c r="W55" s="19"/>
      <c r="X55" s="19"/>
      <c r="Y55" s="5"/>
      <c r="Z55" s="5"/>
    </row>
    <row r="56" spans="1:26" x14ac:dyDescent="0.15">
      <c r="A56" s="19"/>
      <c r="B56" s="19"/>
      <c r="C56" s="19"/>
      <c r="D56" s="19"/>
      <c r="E56" s="19"/>
      <c r="F56" s="19"/>
      <c r="G56" s="19"/>
      <c r="H56" s="19"/>
      <c r="I56" s="19"/>
      <c r="J56" s="19"/>
      <c r="K56" s="19"/>
      <c r="L56" s="19"/>
      <c r="M56" s="19"/>
      <c r="N56" s="19"/>
      <c r="O56" s="19"/>
      <c r="P56" s="19"/>
      <c r="Q56" s="19"/>
      <c r="R56" s="19"/>
      <c r="S56" s="19"/>
      <c r="T56" s="19"/>
      <c r="U56" s="19"/>
      <c r="V56" s="19"/>
      <c r="W56" s="19"/>
      <c r="X56" s="19"/>
      <c r="Y56" s="5"/>
      <c r="Z56" s="5"/>
    </row>
    <row r="57" spans="1:26" x14ac:dyDescent="0.15">
      <c r="A57" s="19"/>
      <c r="B57" s="19"/>
      <c r="C57" s="19"/>
      <c r="D57" s="19"/>
      <c r="E57" s="19"/>
      <c r="F57" s="19"/>
      <c r="G57" s="19"/>
      <c r="H57" s="19"/>
      <c r="I57" s="19"/>
      <c r="J57" s="19"/>
      <c r="K57" s="19"/>
      <c r="L57" s="19"/>
      <c r="M57" s="19"/>
      <c r="N57" s="19"/>
      <c r="O57" s="19"/>
      <c r="P57" s="19"/>
      <c r="Q57" s="19"/>
      <c r="R57" s="19"/>
      <c r="S57" s="19"/>
      <c r="T57" s="19"/>
      <c r="U57" s="19"/>
      <c r="V57" s="19"/>
      <c r="W57" s="19"/>
      <c r="X57" s="19"/>
      <c r="Y57" s="5"/>
      <c r="Z57" s="5"/>
    </row>
    <row r="58" spans="1:26" x14ac:dyDescent="0.15">
      <c r="A58" s="19"/>
      <c r="B58" s="19"/>
      <c r="C58" s="19"/>
      <c r="D58" s="19"/>
      <c r="E58" s="19"/>
      <c r="F58" s="19"/>
      <c r="G58" s="19"/>
      <c r="H58" s="19"/>
      <c r="I58" s="19"/>
      <c r="J58" s="19"/>
      <c r="K58" s="19"/>
      <c r="L58" s="19"/>
      <c r="M58" s="19"/>
      <c r="N58" s="19"/>
      <c r="O58" s="19"/>
      <c r="P58" s="19"/>
      <c r="Q58" s="19"/>
      <c r="R58" s="19"/>
      <c r="S58" s="19"/>
      <c r="T58" s="19"/>
      <c r="U58" s="19"/>
      <c r="V58" s="19"/>
      <c r="W58" s="19"/>
      <c r="X58" s="19"/>
      <c r="Y58" s="5"/>
      <c r="Z58" s="5"/>
    </row>
    <row r="59" spans="1:26" x14ac:dyDescent="0.15">
      <c r="A59" s="19"/>
      <c r="B59" s="19"/>
      <c r="C59" s="19"/>
      <c r="D59" s="19"/>
      <c r="E59" s="19"/>
      <c r="F59" s="19"/>
      <c r="G59" s="19"/>
      <c r="H59" s="19"/>
      <c r="I59" s="19"/>
      <c r="J59" s="19"/>
      <c r="K59" s="19"/>
      <c r="L59" s="19"/>
      <c r="M59" s="19"/>
      <c r="N59" s="19"/>
      <c r="O59" s="19"/>
      <c r="P59" s="19"/>
      <c r="Q59" s="19"/>
      <c r="R59" s="19"/>
      <c r="S59" s="19"/>
      <c r="T59" s="19"/>
      <c r="U59" s="19"/>
      <c r="V59" s="19"/>
      <c r="W59" s="19"/>
      <c r="X59" s="19"/>
      <c r="Y59" s="5"/>
      <c r="Z59" s="5"/>
    </row>
    <row r="60" spans="1:26" x14ac:dyDescent="0.15">
      <c r="A60" s="19"/>
      <c r="B60" s="19"/>
      <c r="C60" s="19"/>
      <c r="D60" s="19"/>
      <c r="E60" s="19"/>
      <c r="F60" s="19"/>
      <c r="G60" s="19"/>
      <c r="H60" s="19"/>
      <c r="I60" s="19"/>
      <c r="J60" s="19"/>
      <c r="K60" s="19"/>
      <c r="L60" s="19"/>
      <c r="M60" s="19"/>
      <c r="N60" s="19"/>
      <c r="O60" s="19"/>
      <c r="P60" s="19"/>
      <c r="Q60" s="19"/>
      <c r="R60" s="19"/>
      <c r="S60" s="19"/>
      <c r="T60" s="19"/>
      <c r="U60" s="19"/>
      <c r="V60" s="19"/>
      <c r="W60" s="19"/>
      <c r="X60" s="19"/>
      <c r="Y60" s="5"/>
      <c r="Z60" s="5"/>
    </row>
    <row r="61" spans="1:26" x14ac:dyDescent="0.15">
      <c r="A61" s="19"/>
      <c r="B61" s="19"/>
      <c r="C61" s="19"/>
      <c r="D61" s="19"/>
      <c r="E61" s="19"/>
      <c r="F61" s="19"/>
      <c r="G61" s="19"/>
      <c r="H61" s="19"/>
      <c r="I61" s="19"/>
      <c r="J61" s="19"/>
      <c r="K61" s="19"/>
      <c r="L61" s="19"/>
      <c r="M61" s="19"/>
      <c r="N61" s="19"/>
      <c r="O61" s="19"/>
      <c r="P61" s="19"/>
      <c r="Q61" s="19"/>
      <c r="R61" s="19"/>
      <c r="S61" s="19"/>
      <c r="T61" s="19"/>
      <c r="U61" s="19"/>
      <c r="V61" s="19"/>
      <c r="W61" s="19"/>
      <c r="X61" s="19"/>
      <c r="Y61" s="5"/>
      <c r="Z61" s="5"/>
    </row>
    <row r="62" spans="1:26" x14ac:dyDescent="0.15">
      <c r="A62" s="19"/>
      <c r="B62" s="19"/>
      <c r="C62" s="19"/>
      <c r="D62" s="19"/>
      <c r="E62" s="19"/>
      <c r="F62" s="19"/>
      <c r="G62" s="19"/>
      <c r="H62" s="19"/>
      <c r="I62" s="19"/>
      <c r="J62" s="19"/>
      <c r="K62" s="19"/>
      <c r="L62" s="19"/>
      <c r="M62" s="19"/>
      <c r="N62" s="19"/>
      <c r="O62" s="19"/>
      <c r="P62" s="19"/>
      <c r="Q62" s="19"/>
      <c r="R62" s="19"/>
      <c r="S62" s="19"/>
      <c r="T62" s="19"/>
      <c r="U62" s="19"/>
      <c r="V62" s="19"/>
      <c r="W62" s="19"/>
      <c r="X62" s="19"/>
      <c r="Y62" s="5"/>
      <c r="Z62" s="5"/>
    </row>
    <row r="63" spans="1:26" x14ac:dyDescent="0.15">
      <c r="A63" s="19"/>
      <c r="B63" s="19"/>
      <c r="C63" s="19"/>
      <c r="D63" s="19"/>
      <c r="E63" s="19"/>
      <c r="F63" s="19"/>
      <c r="G63" s="19"/>
      <c r="H63" s="19"/>
      <c r="I63" s="19"/>
      <c r="J63" s="19"/>
      <c r="K63" s="19"/>
      <c r="L63" s="19"/>
      <c r="M63" s="19"/>
      <c r="N63" s="19"/>
      <c r="O63" s="19"/>
      <c r="P63" s="19"/>
      <c r="Q63" s="19"/>
      <c r="R63" s="19"/>
      <c r="S63" s="19"/>
      <c r="T63" s="19"/>
      <c r="U63" s="19"/>
      <c r="V63" s="19"/>
      <c r="W63" s="19"/>
      <c r="X63" s="19"/>
      <c r="Y63" s="5"/>
      <c r="Z63" s="5"/>
    </row>
    <row r="64" spans="1:26" x14ac:dyDescent="0.15">
      <c r="A64" s="19"/>
      <c r="B64" s="19"/>
      <c r="C64" s="19"/>
      <c r="D64" s="19"/>
      <c r="E64" s="19"/>
      <c r="F64" s="19"/>
      <c r="G64" s="19"/>
      <c r="H64" s="19"/>
      <c r="I64" s="19"/>
      <c r="J64" s="19"/>
      <c r="K64" s="19"/>
      <c r="L64" s="19"/>
      <c r="M64" s="19"/>
      <c r="N64" s="19"/>
      <c r="O64" s="19"/>
      <c r="P64" s="19"/>
      <c r="Q64" s="19"/>
      <c r="R64" s="19"/>
      <c r="S64" s="19"/>
      <c r="T64" s="19"/>
      <c r="U64" s="19"/>
      <c r="V64" s="19"/>
      <c r="W64" s="19"/>
      <c r="X64" s="19"/>
      <c r="Y64" s="5"/>
      <c r="Z64" s="5"/>
    </row>
    <row r="65" spans="1:26" x14ac:dyDescent="0.15">
      <c r="A65" s="19"/>
      <c r="B65" s="19"/>
      <c r="C65" s="19"/>
      <c r="D65" s="19"/>
      <c r="E65" s="19"/>
      <c r="F65" s="19"/>
      <c r="G65" s="19"/>
      <c r="H65" s="19"/>
      <c r="I65" s="19"/>
      <c r="J65" s="19"/>
      <c r="K65" s="19"/>
      <c r="L65" s="19"/>
      <c r="M65" s="19"/>
      <c r="N65" s="19"/>
      <c r="O65" s="19"/>
      <c r="P65" s="19"/>
      <c r="Q65" s="19"/>
      <c r="R65" s="19"/>
      <c r="S65" s="19"/>
      <c r="T65" s="19"/>
      <c r="U65" s="19"/>
      <c r="V65" s="19"/>
      <c r="W65" s="19"/>
      <c r="X65" s="19"/>
      <c r="Y65" s="5"/>
      <c r="Z65" s="5"/>
    </row>
    <row r="66" spans="1:26" x14ac:dyDescent="0.15">
      <c r="A66" s="19"/>
      <c r="B66" s="19"/>
      <c r="C66" s="19"/>
      <c r="D66" s="19"/>
      <c r="E66" s="19"/>
      <c r="F66" s="19"/>
      <c r="G66" s="19"/>
      <c r="H66" s="19"/>
      <c r="I66" s="19"/>
      <c r="J66" s="19"/>
      <c r="K66" s="19"/>
      <c r="L66" s="19"/>
      <c r="M66" s="19"/>
      <c r="N66" s="19"/>
      <c r="O66" s="19"/>
      <c r="P66" s="19"/>
      <c r="Q66" s="19"/>
      <c r="R66" s="19"/>
      <c r="S66" s="19"/>
      <c r="T66" s="19"/>
      <c r="U66" s="19"/>
      <c r="V66" s="19"/>
      <c r="W66" s="19"/>
      <c r="X66" s="19"/>
      <c r="Y66" s="5"/>
      <c r="Z66" s="5"/>
    </row>
    <row r="67" spans="1:26" x14ac:dyDescent="0.15">
      <c r="A67" s="19"/>
      <c r="B67" s="19"/>
      <c r="C67" s="19"/>
      <c r="D67" s="19"/>
      <c r="E67" s="19"/>
      <c r="F67" s="19"/>
      <c r="G67" s="19"/>
      <c r="H67" s="19"/>
      <c r="I67" s="19"/>
      <c r="J67" s="19"/>
      <c r="K67" s="19"/>
      <c r="L67" s="19"/>
      <c r="M67" s="19"/>
      <c r="N67" s="19"/>
      <c r="O67" s="19"/>
      <c r="P67" s="19"/>
      <c r="Q67" s="19"/>
      <c r="R67" s="19"/>
      <c r="S67" s="19"/>
      <c r="T67" s="19"/>
      <c r="U67" s="19"/>
      <c r="V67" s="19"/>
      <c r="W67" s="19"/>
      <c r="X67" s="19"/>
      <c r="Y67" s="5"/>
      <c r="Z67" s="5"/>
    </row>
    <row r="68" spans="1:26" x14ac:dyDescent="0.15">
      <c r="A68" s="19"/>
      <c r="B68" s="19"/>
      <c r="C68" s="19"/>
      <c r="D68" s="19"/>
      <c r="E68" s="19"/>
      <c r="F68" s="19"/>
      <c r="G68" s="19"/>
      <c r="H68" s="19"/>
      <c r="I68" s="19"/>
      <c r="J68" s="19"/>
      <c r="K68" s="19"/>
      <c r="L68" s="19"/>
      <c r="M68" s="19"/>
      <c r="N68" s="19"/>
      <c r="O68" s="19"/>
      <c r="P68" s="19"/>
      <c r="Q68" s="19"/>
      <c r="R68" s="19"/>
      <c r="S68" s="19"/>
      <c r="T68" s="19"/>
      <c r="U68" s="19"/>
      <c r="V68" s="19"/>
      <c r="W68" s="19"/>
      <c r="X68" s="19"/>
      <c r="Y68" s="5"/>
      <c r="Z68" s="5"/>
    </row>
    <row r="69" spans="1:26" x14ac:dyDescent="0.15">
      <c r="A69" s="19"/>
      <c r="B69" s="19"/>
      <c r="C69" s="19"/>
      <c r="D69" s="19"/>
      <c r="E69" s="19"/>
      <c r="F69" s="19"/>
      <c r="G69" s="19"/>
      <c r="H69" s="19"/>
      <c r="I69" s="19"/>
      <c r="J69" s="19"/>
      <c r="K69" s="19"/>
      <c r="L69" s="19"/>
      <c r="M69" s="19"/>
      <c r="N69" s="19"/>
      <c r="O69" s="19"/>
      <c r="P69" s="19"/>
      <c r="Q69" s="19"/>
      <c r="R69" s="19"/>
      <c r="S69" s="19"/>
      <c r="T69" s="19"/>
      <c r="U69" s="19"/>
      <c r="V69" s="19"/>
      <c r="W69" s="19"/>
      <c r="X69" s="19"/>
      <c r="Y69" s="5"/>
      <c r="Z69" s="5"/>
    </row>
    <row r="70" spans="1:26" x14ac:dyDescent="0.15">
      <c r="A70" s="19"/>
      <c r="B70" s="19"/>
      <c r="C70" s="19"/>
      <c r="D70" s="19"/>
      <c r="E70" s="19"/>
      <c r="F70" s="19"/>
      <c r="G70" s="19"/>
      <c r="H70" s="19"/>
      <c r="I70" s="19"/>
      <c r="J70" s="19"/>
      <c r="K70" s="19"/>
      <c r="L70" s="19"/>
      <c r="M70" s="19"/>
      <c r="N70" s="19"/>
      <c r="O70" s="19"/>
      <c r="P70" s="19"/>
      <c r="Q70" s="19"/>
      <c r="R70" s="19"/>
      <c r="S70" s="19"/>
      <c r="T70" s="19"/>
      <c r="U70" s="19"/>
      <c r="V70" s="19"/>
      <c r="W70" s="19"/>
      <c r="X70" s="19"/>
      <c r="Y70" s="5"/>
      <c r="Z70" s="5"/>
    </row>
    <row r="71" spans="1:26" x14ac:dyDescent="0.15">
      <c r="A71" s="19"/>
      <c r="B71" s="19"/>
      <c r="C71" s="19"/>
      <c r="D71" s="19"/>
      <c r="E71" s="19"/>
      <c r="F71" s="19"/>
      <c r="G71" s="19"/>
      <c r="H71" s="19"/>
      <c r="I71" s="19"/>
      <c r="J71" s="19"/>
      <c r="K71" s="19"/>
      <c r="L71" s="19"/>
      <c r="M71" s="19"/>
      <c r="N71" s="19"/>
      <c r="O71" s="19"/>
      <c r="P71" s="19"/>
      <c r="Q71" s="19"/>
      <c r="R71" s="19"/>
      <c r="S71" s="19"/>
      <c r="T71" s="19"/>
      <c r="U71" s="19"/>
      <c r="V71" s="19"/>
      <c r="W71" s="19"/>
      <c r="X71" s="19"/>
      <c r="Y71" s="5"/>
      <c r="Z71" s="5"/>
    </row>
    <row r="72" spans="1:26" x14ac:dyDescent="0.15">
      <c r="A72" s="19"/>
      <c r="B72" s="19"/>
      <c r="C72" s="19"/>
      <c r="D72" s="19"/>
      <c r="E72" s="19"/>
      <c r="F72" s="19"/>
      <c r="G72" s="19"/>
      <c r="H72" s="19"/>
      <c r="I72" s="19"/>
      <c r="J72" s="19"/>
      <c r="K72" s="19"/>
      <c r="L72" s="19"/>
      <c r="M72" s="19"/>
      <c r="N72" s="19"/>
      <c r="O72" s="19"/>
      <c r="P72" s="19"/>
      <c r="Q72" s="19"/>
      <c r="R72" s="19"/>
      <c r="S72" s="19"/>
      <c r="T72" s="19"/>
      <c r="U72" s="19"/>
      <c r="V72" s="19"/>
      <c r="W72" s="19"/>
      <c r="X72" s="19"/>
      <c r="Y72" s="5"/>
      <c r="Z72" s="5"/>
    </row>
    <row r="73" spans="1:26" x14ac:dyDescent="0.15">
      <c r="A73" s="19"/>
      <c r="B73" s="19"/>
      <c r="C73" s="19"/>
      <c r="D73" s="19"/>
      <c r="E73" s="19"/>
      <c r="F73" s="19"/>
      <c r="G73" s="19"/>
      <c r="H73" s="19"/>
      <c r="I73" s="19"/>
      <c r="J73" s="19"/>
      <c r="K73" s="19"/>
      <c r="L73" s="19"/>
      <c r="M73" s="19"/>
      <c r="N73" s="19"/>
      <c r="O73" s="19"/>
      <c r="P73" s="19"/>
      <c r="Q73" s="19"/>
      <c r="R73" s="19"/>
      <c r="S73" s="19"/>
      <c r="T73" s="19"/>
      <c r="U73" s="19"/>
      <c r="V73" s="19"/>
      <c r="W73" s="19"/>
      <c r="X73" s="19"/>
      <c r="Y73" s="5"/>
      <c r="Z73" s="5"/>
    </row>
    <row r="74" spans="1:26" x14ac:dyDescent="0.15">
      <c r="A74" s="19"/>
      <c r="B74" s="19"/>
      <c r="C74" s="19"/>
      <c r="D74" s="19"/>
      <c r="E74" s="19"/>
      <c r="F74" s="19"/>
      <c r="G74" s="19"/>
      <c r="H74" s="19"/>
      <c r="I74" s="19"/>
      <c r="J74" s="19"/>
      <c r="K74" s="19"/>
      <c r="L74" s="19"/>
      <c r="M74" s="19"/>
      <c r="N74" s="19"/>
      <c r="O74" s="19"/>
      <c r="P74" s="19"/>
      <c r="Q74" s="19"/>
      <c r="R74" s="19"/>
      <c r="S74" s="19"/>
      <c r="T74" s="19"/>
      <c r="U74" s="19"/>
      <c r="V74" s="19"/>
      <c r="W74" s="19"/>
      <c r="X74" s="19"/>
      <c r="Y74" s="5"/>
      <c r="Z74" s="5"/>
    </row>
    <row r="75" spans="1:26" x14ac:dyDescent="0.15">
      <c r="A75" s="19"/>
      <c r="B75" s="19"/>
      <c r="C75" s="19"/>
      <c r="D75" s="19"/>
      <c r="E75" s="19"/>
      <c r="F75" s="19"/>
      <c r="G75" s="19"/>
      <c r="H75" s="19"/>
      <c r="I75" s="19"/>
      <c r="J75" s="19"/>
      <c r="K75" s="19"/>
      <c r="L75" s="19"/>
      <c r="M75" s="19"/>
      <c r="N75" s="19"/>
      <c r="O75" s="19"/>
      <c r="P75" s="19"/>
      <c r="Q75" s="19"/>
      <c r="R75" s="19"/>
      <c r="S75" s="19"/>
      <c r="T75" s="19"/>
      <c r="U75" s="19"/>
      <c r="V75" s="19"/>
      <c r="W75" s="19"/>
      <c r="X75" s="19"/>
      <c r="Y75" s="5"/>
      <c r="Z75" s="5"/>
    </row>
    <row r="76" spans="1:26" x14ac:dyDescent="0.15">
      <c r="A76" s="19"/>
      <c r="B76" s="19"/>
      <c r="C76" s="19"/>
      <c r="D76" s="19"/>
      <c r="E76" s="19"/>
      <c r="F76" s="19"/>
      <c r="G76" s="19"/>
      <c r="H76" s="19"/>
      <c r="I76" s="19"/>
      <c r="J76" s="19"/>
      <c r="K76" s="19"/>
      <c r="L76" s="19"/>
      <c r="M76" s="19"/>
      <c r="N76" s="19"/>
      <c r="O76" s="19"/>
      <c r="P76" s="19"/>
      <c r="Q76" s="19"/>
      <c r="R76" s="19"/>
      <c r="S76" s="19"/>
      <c r="T76" s="19"/>
      <c r="U76" s="19"/>
      <c r="V76" s="19"/>
      <c r="W76" s="19"/>
      <c r="X76" s="19"/>
      <c r="Y76" s="5"/>
      <c r="Z76" s="5"/>
    </row>
    <row r="77" spans="1:26" x14ac:dyDescent="0.15">
      <c r="A77" s="19"/>
      <c r="B77" s="19"/>
      <c r="C77" s="19"/>
      <c r="D77" s="19"/>
      <c r="E77" s="19"/>
      <c r="F77" s="19"/>
      <c r="G77" s="19"/>
      <c r="H77" s="19"/>
      <c r="I77" s="19"/>
      <c r="J77" s="19"/>
      <c r="K77" s="19"/>
      <c r="L77" s="19"/>
      <c r="M77" s="19"/>
      <c r="N77" s="19"/>
      <c r="O77" s="19"/>
      <c r="P77" s="19"/>
      <c r="Q77" s="19"/>
      <c r="R77" s="19"/>
      <c r="S77" s="19"/>
      <c r="T77" s="19"/>
      <c r="U77" s="19"/>
      <c r="V77" s="19"/>
      <c r="W77" s="19"/>
      <c r="X77" s="19"/>
      <c r="Y77" s="5"/>
      <c r="Z77" s="5"/>
    </row>
    <row r="78" spans="1:26" x14ac:dyDescent="0.15">
      <c r="A78" s="19"/>
      <c r="B78" s="19"/>
      <c r="C78" s="19"/>
      <c r="D78" s="19"/>
      <c r="E78" s="19"/>
      <c r="F78" s="19"/>
      <c r="G78" s="19"/>
      <c r="H78" s="19"/>
      <c r="I78" s="19"/>
      <c r="J78" s="19"/>
      <c r="K78" s="19"/>
      <c r="L78" s="19"/>
      <c r="M78" s="19"/>
      <c r="N78" s="19"/>
      <c r="O78" s="19"/>
      <c r="P78" s="19"/>
      <c r="Q78" s="19"/>
      <c r="R78" s="19"/>
      <c r="S78" s="19"/>
      <c r="T78" s="19"/>
      <c r="U78" s="19"/>
      <c r="V78" s="19"/>
      <c r="W78" s="19"/>
      <c r="X78" s="19"/>
      <c r="Y78" s="5"/>
      <c r="Z78" s="5"/>
    </row>
    <row r="79" spans="1:26" x14ac:dyDescent="0.15">
      <c r="A79" s="19"/>
      <c r="B79" s="19"/>
      <c r="C79" s="19"/>
      <c r="D79" s="19"/>
      <c r="E79" s="19"/>
      <c r="F79" s="19"/>
      <c r="G79" s="19"/>
      <c r="H79" s="19"/>
      <c r="I79" s="19"/>
      <c r="J79" s="19"/>
      <c r="K79" s="19"/>
      <c r="L79" s="19"/>
      <c r="M79" s="19"/>
      <c r="N79" s="19"/>
      <c r="O79" s="19"/>
      <c r="P79" s="19"/>
      <c r="Q79" s="19"/>
      <c r="R79" s="19"/>
      <c r="S79" s="19"/>
      <c r="T79" s="19"/>
      <c r="U79" s="19"/>
      <c r="V79" s="19"/>
      <c r="W79" s="19"/>
      <c r="X79" s="19"/>
      <c r="Y79" s="5"/>
      <c r="Z79" s="5"/>
    </row>
    <row r="80" spans="1:26" x14ac:dyDescent="0.15">
      <c r="A80" s="19"/>
      <c r="B80" s="19"/>
      <c r="C80" s="19"/>
      <c r="D80" s="19"/>
      <c r="E80" s="19"/>
      <c r="F80" s="19"/>
      <c r="G80" s="19"/>
      <c r="H80" s="19"/>
      <c r="I80" s="19"/>
      <c r="J80" s="19"/>
      <c r="K80" s="19"/>
      <c r="L80" s="19"/>
      <c r="M80" s="19"/>
      <c r="N80" s="19"/>
      <c r="O80" s="19"/>
      <c r="P80" s="19"/>
      <c r="Q80" s="19"/>
      <c r="R80" s="19"/>
      <c r="S80" s="19"/>
      <c r="T80" s="19"/>
      <c r="U80" s="19"/>
      <c r="V80" s="19"/>
      <c r="W80" s="19"/>
      <c r="X80" s="19"/>
      <c r="Y80" s="5"/>
      <c r="Z80" s="5"/>
    </row>
    <row r="81" spans="1:26" x14ac:dyDescent="0.15">
      <c r="A81" s="19"/>
      <c r="B81" s="19"/>
      <c r="C81" s="19"/>
      <c r="D81" s="19"/>
      <c r="E81" s="19"/>
      <c r="F81" s="19"/>
      <c r="G81" s="19"/>
      <c r="H81" s="19"/>
      <c r="I81" s="19"/>
      <c r="J81" s="19"/>
      <c r="K81" s="19"/>
      <c r="L81" s="19"/>
      <c r="M81" s="19"/>
      <c r="N81" s="19"/>
      <c r="O81" s="19"/>
      <c r="P81" s="19"/>
      <c r="Q81" s="19"/>
      <c r="R81" s="19"/>
      <c r="S81" s="19"/>
      <c r="T81" s="19"/>
      <c r="U81" s="19"/>
      <c r="V81" s="19"/>
      <c r="W81" s="19"/>
      <c r="X81" s="19"/>
      <c r="Y81" s="5"/>
      <c r="Z81" s="5"/>
    </row>
    <row r="82" spans="1:26" x14ac:dyDescent="0.15">
      <c r="A82" s="19"/>
      <c r="B82" s="19"/>
      <c r="C82" s="19"/>
      <c r="D82" s="19"/>
      <c r="E82" s="19"/>
      <c r="F82" s="19"/>
      <c r="G82" s="19"/>
      <c r="H82" s="19"/>
      <c r="I82" s="19"/>
      <c r="J82" s="19"/>
      <c r="K82" s="19"/>
      <c r="L82" s="19"/>
      <c r="M82" s="19"/>
      <c r="N82" s="19"/>
      <c r="O82" s="19"/>
      <c r="P82" s="19"/>
      <c r="Q82" s="19"/>
      <c r="R82" s="19"/>
      <c r="S82" s="19"/>
      <c r="T82" s="19"/>
      <c r="U82" s="19"/>
      <c r="V82" s="19"/>
      <c r="W82" s="19"/>
      <c r="X82" s="19"/>
      <c r="Y82" s="5"/>
      <c r="Z82" s="5"/>
    </row>
    <row r="83" spans="1:26" x14ac:dyDescent="0.15">
      <c r="A83" s="19"/>
      <c r="B83" s="19"/>
      <c r="C83" s="19"/>
      <c r="D83" s="19"/>
      <c r="E83" s="19"/>
      <c r="F83" s="19"/>
      <c r="G83" s="19"/>
      <c r="H83" s="19"/>
      <c r="I83" s="19"/>
      <c r="J83" s="19"/>
      <c r="K83" s="19"/>
      <c r="L83" s="19"/>
      <c r="M83" s="19"/>
      <c r="N83" s="19"/>
      <c r="O83" s="19"/>
      <c r="P83" s="19"/>
      <c r="Q83" s="19"/>
      <c r="R83" s="19"/>
      <c r="S83" s="19"/>
      <c r="T83" s="19"/>
      <c r="U83" s="19"/>
      <c r="V83" s="19"/>
      <c r="W83" s="19"/>
      <c r="X83" s="19"/>
      <c r="Y83" s="5"/>
      <c r="Z83" s="5"/>
    </row>
    <row r="84" spans="1:26" x14ac:dyDescent="0.15">
      <c r="A84" s="19"/>
      <c r="B84" s="19"/>
      <c r="C84" s="19"/>
      <c r="D84" s="19"/>
      <c r="E84" s="19"/>
      <c r="F84" s="19"/>
      <c r="G84" s="19"/>
      <c r="H84" s="19"/>
      <c r="I84" s="19"/>
      <c r="J84" s="19"/>
      <c r="K84" s="19"/>
      <c r="L84" s="19"/>
      <c r="M84" s="19"/>
      <c r="N84" s="19"/>
      <c r="O84" s="19"/>
      <c r="P84" s="19"/>
      <c r="Q84" s="19"/>
      <c r="R84" s="19"/>
      <c r="S84" s="19"/>
      <c r="T84" s="19"/>
      <c r="U84" s="19"/>
      <c r="V84" s="19"/>
      <c r="W84" s="19"/>
      <c r="X84" s="19"/>
      <c r="Y84" s="5"/>
      <c r="Z84" s="5"/>
    </row>
    <row r="85" spans="1:26" x14ac:dyDescent="0.15">
      <c r="A85" s="19"/>
      <c r="B85" s="19"/>
      <c r="C85" s="19"/>
      <c r="D85" s="19"/>
      <c r="E85" s="19"/>
      <c r="F85" s="19"/>
      <c r="G85" s="19"/>
      <c r="H85" s="19"/>
      <c r="I85" s="19"/>
      <c r="J85" s="19"/>
      <c r="K85" s="19"/>
      <c r="L85" s="19"/>
      <c r="M85" s="19"/>
      <c r="N85" s="19"/>
      <c r="O85" s="19"/>
      <c r="P85" s="19"/>
      <c r="Q85" s="19"/>
      <c r="R85" s="19"/>
      <c r="S85" s="19"/>
      <c r="T85" s="19"/>
      <c r="U85" s="19"/>
      <c r="V85" s="19"/>
      <c r="W85" s="19"/>
      <c r="X85" s="19"/>
      <c r="Y85" s="5"/>
      <c r="Z85" s="5"/>
    </row>
    <row r="86" spans="1:26" x14ac:dyDescent="0.15">
      <c r="A86" s="19"/>
      <c r="B86" s="19"/>
      <c r="C86" s="19"/>
      <c r="D86" s="19"/>
      <c r="E86" s="19"/>
      <c r="F86" s="19"/>
      <c r="G86" s="19"/>
      <c r="H86" s="19"/>
      <c r="I86" s="19"/>
      <c r="J86" s="19"/>
      <c r="K86" s="19"/>
      <c r="L86" s="19"/>
      <c r="M86" s="19"/>
      <c r="N86" s="19"/>
      <c r="O86" s="19"/>
      <c r="P86" s="19"/>
      <c r="Q86" s="19"/>
      <c r="R86" s="19"/>
      <c r="S86" s="19"/>
      <c r="T86" s="19"/>
      <c r="U86" s="19"/>
      <c r="V86" s="19"/>
      <c r="W86" s="19"/>
      <c r="X86" s="19"/>
      <c r="Y86" s="5"/>
      <c r="Z86" s="5"/>
    </row>
    <row r="87" spans="1:26" x14ac:dyDescent="0.15">
      <c r="A87" s="19"/>
      <c r="B87" s="19"/>
      <c r="C87" s="19"/>
      <c r="D87" s="19"/>
      <c r="E87" s="19"/>
      <c r="F87" s="19"/>
      <c r="G87" s="19"/>
      <c r="H87" s="19"/>
      <c r="I87" s="19"/>
      <c r="J87" s="19"/>
      <c r="K87" s="19"/>
      <c r="L87" s="19"/>
      <c r="M87" s="19"/>
      <c r="N87" s="19"/>
      <c r="O87" s="19"/>
      <c r="P87" s="19"/>
      <c r="Q87" s="19"/>
      <c r="R87" s="19"/>
      <c r="S87" s="19"/>
      <c r="T87" s="19"/>
      <c r="U87" s="19"/>
      <c r="V87" s="19"/>
      <c r="W87" s="19"/>
      <c r="X87" s="19"/>
      <c r="Y87" s="5"/>
      <c r="Z87" s="5"/>
    </row>
    <row r="88" spans="1:26" x14ac:dyDescent="0.15">
      <c r="A88" s="19"/>
      <c r="B88" s="19"/>
      <c r="C88" s="19"/>
      <c r="D88" s="19"/>
      <c r="E88" s="19"/>
      <c r="F88" s="19"/>
      <c r="G88" s="19"/>
      <c r="H88" s="19"/>
      <c r="I88" s="19"/>
      <c r="J88" s="19"/>
      <c r="K88" s="19"/>
      <c r="L88" s="19"/>
      <c r="M88" s="19"/>
      <c r="N88" s="19"/>
      <c r="O88" s="19"/>
      <c r="P88" s="19"/>
      <c r="Q88" s="19"/>
      <c r="R88" s="19"/>
      <c r="S88" s="19"/>
      <c r="T88" s="19"/>
      <c r="U88" s="19"/>
      <c r="V88" s="19"/>
      <c r="W88" s="19"/>
      <c r="X88" s="19"/>
      <c r="Y88" s="5"/>
      <c r="Z88" s="5"/>
    </row>
    <row r="89" spans="1:26" x14ac:dyDescent="0.15">
      <c r="A89" s="19"/>
      <c r="B89" s="19"/>
      <c r="C89" s="19"/>
      <c r="D89" s="19"/>
      <c r="E89" s="19"/>
      <c r="F89" s="19"/>
      <c r="G89" s="19"/>
      <c r="H89" s="19"/>
      <c r="I89" s="19"/>
      <c r="J89" s="19"/>
      <c r="K89" s="19"/>
      <c r="L89" s="19"/>
      <c r="M89" s="19"/>
      <c r="N89" s="19"/>
      <c r="O89" s="19"/>
      <c r="P89" s="19"/>
      <c r="Q89" s="19"/>
      <c r="R89" s="19"/>
      <c r="S89" s="19"/>
      <c r="T89" s="19"/>
      <c r="U89" s="19"/>
      <c r="V89" s="19"/>
      <c r="W89" s="19"/>
      <c r="X89" s="19"/>
      <c r="Y89" s="5"/>
      <c r="Z89" s="5"/>
    </row>
    <row r="90" spans="1:26" x14ac:dyDescent="0.15">
      <c r="A90" s="19"/>
      <c r="B90" s="19"/>
      <c r="C90" s="19"/>
      <c r="D90" s="19"/>
      <c r="E90" s="19"/>
      <c r="F90" s="19"/>
      <c r="G90" s="19"/>
      <c r="H90" s="19"/>
      <c r="I90" s="19"/>
      <c r="J90" s="19"/>
      <c r="K90" s="19"/>
      <c r="L90" s="19"/>
      <c r="M90" s="19"/>
      <c r="N90" s="19"/>
      <c r="O90" s="19"/>
      <c r="P90" s="19"/>
      <c r="Q90" s="19"/>
      <c r="R90" s="19"/>
      <c r="S90" s="19"/>
      <c r="T90" s="19"/>
      <c r="U90" s="19"/>
      <c r="V90" s="19"/>
      <c r="W90" s="19"/>
      <c r="X90" s="19"/>
      <c r="Y90" s="5"/>
      <c r="Z90" s="5"/>
    </row>
    <row r="91" spans="1:26" x14ac:dyDescent="0.15">
      <c r="A91" s="19"/>
      <c r="B91" s="19"/>
      <c r="C91" s="19"/>
      <c r="D91" s="19"/>
      <c r="E91" s="19"/>
      <c r="F91" s="19"/>
      <c r="G91" s="19"/>
      <c r="H91" s="19"/>
      <c r="I91" s="19"/>
      <c r="J91" s="19"/>
      <c r="K91" s="19"/>
      <c r="L91" s="19"/>
      <c r="M91" s="19"/>
      <c r="N91" s="19"/>
      <c r="O91" s="19"/>
      <c r="P91" s="19"/>
      <c r="Q91" s="19"/>
      <c r="R91" s="19"/>
      <c r="S91" s="19"/>
      <c r="T91" s="19"/>
      <c r="U91" s="19"/>
      <c r="V91" s="19"/>
      <c r="W91" s="19"/>
      <c r="X91" s="19"/>
      <c r="Y91" s="5"/>
      <c r="Z91" s="5"/>
    </row>
    <row r="92" spans="1:26" x14ac:dyDescent="0.15">
      <c r="A92" s="19"/>
      <c r="B92" s="19"/>
      <c r="C92" s="19"/>
      <c r="D92" s="19"/>
      <c r="E92" s="19"/>
      <c r="F92" s="19"/>
      <c r="G92" s="19"/>
      <c r="H92" s="19"/>
      <c r="I92" s="19"/>
      <c r="J92" s="19"/>
      <c r="K92" s="19"/>
      <c r="L92" s="19"/>
      <c r="M92" s="19"/>
      <c r="N92" s="19"/>
      <c r="O92" s="19"/>
      <c r="P92" s="19"/>
      <c r="Q92" s="19"/>
      <c r="R92" s="19"/>
      <c r="S92" s="19"/>
      <c r="T92" s="19"/>
      <c r="U92" s="19"/>
      <c r="V92" s="19"/>
      <c r="W92" s="19"/>
      <c r="X92" s="19"/>
      <c r="Y92" s="5"/>
      <c r="Z92" s="5"/>
    </row>
    <row r="93" spans="1:26" x14ac:dyDescent="0.15">
      <c r="A93" s="19"/>
      <c r="B93" s="19"/>
      <c r="C93" s="19"/>
      <c r="D93" s="19"/>
      <c r="E93" s="19"/>
      <c r="F93" s="19"/>
      <c r="G93" s="19"/>
      <c r="H93" s="19"/>
      <c r="I93" s="19"/>
      <c r="J93" s="19"/>
      <c r="K93" s="19"/>
      <c r="L93" s="19"/>
      <c r="M93" s="19"/>
      <c r="N93" s="19"/>
      <c r="O93" s="19"/>
      <c r="P93" s="19"/>
      <c r="Q93" s="19"/>
      <c r="R93" s="19"/>
      <c r="S93" s="19"/>
      <c r="T93" s="19"/>
      <c r="U93" s="19"/>
      <c r="V93" s="19"/>
      <c r="W93" s="19"/>
      <c r="X93" s="19"/>
      <c r="Y93" s="5"/>
      <c r="Z93" s="5"/>
    </row>
    <row r="94" spans="1:26" x14ac:dyDescent="0.15">
      <c r="A94" s="19"/>
      <c r="B94" s="19"/>
      <c r="C94" s="19"/>
      <c r="D94" s="19"/>
      <c r="E94" s="19"/>
      <c r="F94" s="19"/>
      <c r="G94" s="19"/>
      <c r="H94" s="19"/>
      <c r="I94" s="19"/>
      <c r="J94" s="19"/>
      <c r="K94" s="19"/>
      <c r="L94" s="19"/>
      <c r="M94" s="19"/>
      <c r="N94" s="19"/>
      <c r="O94" s="19"/>
      <c r="P94" s="19"/>
      <c r="Q94" s="19"/>
      <c r="R94" s="19"/>
      <c r="S94" s="19"/>
      <c r="T94" s="19"/>
      <c r="U94" s="19"/>
      <c r="V94" s="19"/>
      <c r="W94" s="19"/>
      <c r="X94" s="19"/>
      <c r="Y94" s="5"/>
      <c r="Z94" s="5"/>
    </row>
    <row r="95" spans="1:26" x14ac:dyDescent="0.15">
      <c r="A95" s="19"/>
      <c r="B95" s="19"/>
      <c r="C95" s="19"/>
      <c r="D95" s="19"/>
      <c r="E95" s="19"/>
      <c r="F95" s="19"/>
      <c r="G95" s="19"/>
      <c r="H95" s="19"/>
      <c r="I95" s="19"/>
      <c r="J95" s="19"/>
      <c r="K95" s="19"/>
      <c r="L95" s="19"/>
      <c r="M95" s="19"/>
      <c r="N95" s="19"/>
      <c r="O95" s="19"/>
      <c r="P95" s="19"/>
      <c r="Q95" s="19"/>
      <c r="R95" s="19"/>
      <c r="S95" s="19"/>
      <c r="T95" s="19"/>
      <c r="U95" s="19"/>
      <c r="V95" s="19"/>
      <c r="W95" s="19"/>
      <c r="X95" s="19"/>
      <c r="Y95" s="5"/>
      <c r="Z95" s="5"/>
    </row>
    <row r="96" spans="1:26" x14ac:dyDescent="0.15">
      <c r="A96" s="19"/>
      <c r="B96" s="19"/>
      <c r="C96" s="19"/>
      <c r="D96" s="19"/>
      <c r="E96" s="19"/>
      <c r="F96" s="19"/>
      <c r="G96" s="19"/>
      <c r="H96" s="19"/>
      <c r="I96" s="19"/>
      <c r="J96" s="19"/>
      <c r="K96" s="19"/>
      <c r="L96" s="19"/>
      <c r="M96" s="19"/>
      <c r="N96" s="19"/>
      <c r="O96" s="19"/>
      <c r="P96" s="19"/>
      <c r="Q96" s="19"/>
      <c r="R96" s="19"/>
      <c r="S96" s="19"/>
      <c r="T96" s="19"/>
      <c r="U96" s="19"/>
      <c r="V96" s="19"/>
      <c r="W96" s="19"/>
      <c r="X96" s="19"/>
      <c r="Y96" s="5"/>
      <c r="Z96" s="5"/>
    </row>
    <row r="97" spans="1:26" x14ac:dyDescent="0.15">
      <c r="A97" s="19"/>
      <c r="B97" s="19"/>
      <c r="C97" s="19"/>
      <c r="D97" s="19"/>
      <c r="E97" s="19"/>
      <c r="F97" s="19"/>
      <c r="G97" s="19"/>
      <c r="H97" s="19"/>
      <c r="I97" s="19"/>
      <c r="J97" s="19"/>
      <c r="K97" s="19"/>
      <c r="L97" s="19"/>
      <c r="M97" s="19"/>
      <c r="N97" s="19"/>
      <c r="O97" s="19"/>
      <c r="P97" s="19"/>
      <c r="Q97" s="19"/>
      <c r="R97" s="19"/>
      <c r="S97" s="19"/>
      <c r="T97" s="19"/>
      <c r="U97" s="19"/>
      <c r="V97" s="19"/>
      <c r="W97" s="19"/>
      <c r="X97" s="19"/>
      <c r="Y97" s="5"/>
      <c r="Z97" s="5"/>
    </row>
    <row r="98" spans="1:26" x14ac:dyDescent="0.15">
      <c r="A98" s="19"/>
      <c r="B98" s="19"/>
      <c r="C98" s="19"/>
      <c r="D98" s="19"/>
      <c r="E98" s="19"/>
      <c r="F98" s="19"/>
      <c r="G98" s="19"/>
      <c r="H98" s="19"/>
      <c r="I98" s="19"/>
      <c r="J98" s="19"/>
      <c r="K98" s="19"/>
      <c r="L98" s="19"/>
      <c r="M98" s="19"/>
      <c r="N98" s="19"/>
      <c r="O98" s="19"/>
      <c r="P98" s="19"/>
      <c r="Q98" s="19"/>
      <c r="R98" s="19"/>
      <c r="S98" s="19"/>
      <c r="T98" s="19"/>
      <c r="U98" s="19"/>
      <c r="V98" s="19"/>
      <c r="W98" s="19"/>
      <c r="X98" s="19"/>
      <c r="Y98" s="5"/>
      <c r="Z98" s="5"/>
    </row>
    <row r="99" spans="1:26" x14ac:dyDescent="0.15">
      <c r="A99" s="19"/>
      <c r="B99" s="19"/>
      <c r="C99" s="19"/>
      <c r="D99" s="19"/>
      <c r="E99" s="19"/>
      <c r="F99" s="19"/>
      <c r="G99" s="19"/>
      <c r="H99" s="19"/>
      <c r="I99" s="19"/>
      <c r="J99" s="19"/>
      <c r="K99" s="19"/>
      <c r="L99" s="19"/>
      <c r="M99" s="19"/>
      <c r="N99" s="19"/>
      <c r="O99" s="19"/>
      <c r="P99" s="19"/>
      <c r="Q99" s="19"/>
      <c r="R99" s="19"/>
      <c r="S99" s="19"/>
      <c r="T99" s="19"/>
      <c r="U99" s="19"/>
      <c r="V99" s="19"/>
      <c r="W99" s="19"/>
      <c r="X99" s="19"/>
      <c r="Y99" s="5"/>
      <c r="Z99" s="5"/>
    </row>
    <row r="100" spans="1:26" x14ac:dyDescent="0.15">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5"/>
      <c r="Z100" s="5"/>
    </row>
    <row r="101" spans="1:26" x14ac:dyDescent="0.15">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row>
    <row r="102" spans="1:26" x14ac:dyDescent="0.15">
      <c r="Q102" s="19"/>
      <c r="R102" s="19"/>
      <c r="S102" s="19"/>
      <c r="T102" s="19"/>
      <c r="U102" s="19"/>
      <c r="V102" s="19"/>
      <c r="W102" s="19"/>
      <c r="X102" s="19"/>
    </row>
    <row r="103" spans="1:26" x14ac:dyDescent="0.15">
      <c r="Q103" s="19"/>
      <c r="R103" s="19"/>
      <c r="S103" s="19"/>
      <c r="T103" s="19"/>
      <c r="U103" s="19"/>
      <c r="V103" s="19"/>
      <c r="W103" s="19"/>
      <c r="X103" s="19"/>
    </row>
    <row r="104" spans="1:26" x14ac:dyDescent="0.15">
      <c r="Q104" s="19"/>
      <c r="R104" s="19"/>
      <c r="S104" s="19"/>
      <c r="T104" s="19"/>
      <c r="U104" s="19"/>
      <c r="V104" s="19"/>
      <c r="W104" s="19"/>
      <c r="X104" s="19"/>
    </row>
    <row r="105" spans="1:26" x14ac:dyDescent="0.15">
      <c r="Q105" s="19"/>
      <c r="R105" s="19"/>
      <c r="S105" s="19"/>
      <c r="T105" s="19"/>
      <c r="U105" s="19"/>
      <c r="V105" s="19"/>
      <c r="W105" s="19"/>
      <c r="X105" s="19"/>
    </row>
    <row r="106" spans="1:26" x14ac:dyDescent="0.15">
      <c r="Q106" s="19"/>
      <c r="R106" s="19"/>
      <c r="S106" s="19"/>
      <c r="T106" s="19"/>
      <c r="U106" s="19"/>
      <c r="V106" s="19"/>
      <c r="W106" s="19"/>
      <c r="X106" s="19"/>
    </row>
    <row r="107" spans="1:26" x14ac:dyDescent="0.15">
      <c r="Q107" s="19"/>
      <c r="R107" s="19"/>
      <c r="S107" s="19"/>
      <c r="T107" s="19"/>
      <c r="U107" s="19"/>
      <c r="V107" s="19"/>
      <c r="W107" s="19"/>
      <c r="X107" s="19"/>
    </row>
    <row r="108" spans="1:26" x14ac:dyDescent="0.15">
      <c r="Q108" s="19"/>
      <c r="R108" s="19"/>
      <c r="S108" s="19"/>
      <c r="T108" s="19"/>
      <c r="U108" s="19"/>
      <c r="V108" s="19"/>
      <c r="W108" s="19"/>
      <c r="X108" s="19"/>
    </row>
    <row r="109" spans="1:26" x14ac:dyDescent="0.15">
      <c r="Q109" s="19"/>
      <c r="R109" s="19"/>
      <c r="S109" s="19"/>
      <c r="T109" s="19"/>
      <c r="U109" s="19"/>
      <c r="V109" s="19"/>
      <c r="W109" s="19"/>
      <c r="X109" s="19"/>
    </row>
    <row r="110" spans="1:26" x14ac:dyDescent="0.15">
      <c r="Q110" s="19"/>
      <c r="R110" s="19"/>
      <c r="S110" s="19"/>
      <c r="T110" s="19"/>
      <c r="U110" s="19"/>
      <c r="V110" s="19"/>
      <c r="W110" s="19"/>
      <c r="X110" s="19"/>
    </row>
    <row r="111" spans="1:26" x14ac:dyDescent="0.15">
      <c r="Q111" s="19"/>
      <c r="R111" s="19"/>
      <c r="S111" s="19"/>
      <c r="T111" s="19"/>
      <c r="U111" s="19"/>
      <c r="V111" s="19"/>
      <c r="W111" s="19"/>
      <c r="X111" s="19"/>
    </row>
    <row r="112" spans="1:26" x14ac:dyDescent="0.15">
      <c r="Q112" s="19"/>
      <c r="R112" s="19"/>
      <c r="S112" s="19"/>
      <c r="T112" s="19"/>
      <c r="U112" s="19"/>
      <c r="V112" s="19"/>
      <c r="W112" s="19"/>
      <c r="X112" s="19"/>
    </row>
    <row r="113" spans="17:24" x14ac:dyDescent="0.15">
      <c r="Q113" s="19"/>
      <c r="R113" s="19"/>
      <c r="S113" s="19"/>
      <c r="T113" s="19"/>
      <c r="U113" s="19"/>
      <c r="V113" s="19"/>
      <c r="W113" s="19"/>
      <c r="X113" s="19"/>
    </row>
    <row r="114" spans="17:24" x14ac:dyDescent="0.15">
      <c r="Q114" s="19"/>
      <c r="R114" s="19"/>
      <c r="S114" s="19"/>
      <c r="T114" s="19"/>
      <c r="U114" s="19"/>
      <c r="V114" s="19"/>
      <c r="W114" s="19"/>
      <c r="X114" s="19"/>
    </row>
    <row r="115" spans="17:24" x14ac:dyDescent="0.15">
      <c r="Q115" s="19"/>
      <c r="R115" s="19"/>
      <c r="S115" s="19"/>
      <c r="T115" s="19"/>
      <c r="U115" s="19"/>
      <c r="V115" s="19"/>
      <c r="W115" s="19"/>
      <c r="X115" s="19"/>
    </row>
    <row r="116" spans="17:24" x14ac:dyDescent="0.15">
      <c r="Q116" s="19"/>
      <c r="R116" s="19"/>
      <c r="S116" s="19"/>
      <c r="T116" s="19"/>
      <c r="U116" s="19"/>
      <c r="V116" s="19"/>
      <c r="W116" s="19"/>
      <c r="X116" s="19"/>
    </row>
    <row r="117" spans="17:24" x14ac:dyDescent="0.15">
      <c r="Q117" s="19"/>
      <c r="R117" s="19"/>
      <c r="S117" s="19"/>
      <c r="T117" s="19"/>
      <c r="U117" s="19"/>
      <c r="V117" s="19"/>
      <c r="W117" s="19"/>
      <c r="X117" s="19"/>
    </row>
    <row r="118" spans="17:24" x14ac:dyDescent="0.15">
      <c r="Q118" s="19"/>
      <c r="R118" s="19"/>
      <c r="S118" s="19"/>
      <c r="T118" s="19"/>
      <c r="U118" s="19"/>
      <c r="V118" s="19"/>
      <c r="W118" s="19"/>
      <c r="X118" s="19"/>
    </row>
    <row r="119" spans="17:24" x14ac:dyDescent="0.15">
      <c r="Q119" s="19"/>
      <c r="R119" s="19"/>
      <c r="S119" s="19"/>
      <c r="T119" s="19"/>
      <c r="U119" s="19"/>
      <c r="V119" s="19"/>
      <c r="W119" s="19"/>
      <c r="X119" s="19"/>
    </row>
    <row r="120" spans="17:24" x14ac:dyDescent="0.15">
      <c r="Q120" s="19"/>
      <c r="R120" s="19"/>
      <c r="S120" s="19"/>
      <c r="T120" s="19"/>
      <c r="U120" s="19"/>
      <c r="V120" s="19"/>
      <c r="W120" s="19"/>
      <c r="X120" s="19"/>
    </row>
    <row r="121" spans="17:24" x14ac:dyDescent="0.15">
      <c r="Q121" s="19"/>
      <c r="R121" s="19"/>
      <c r="S121" s="19"/>
      <c r="T121" s="19"/>
      <c r="U121" s="19"/>
      <c r="V121" s="19"/>
      <c r="W121" s="19"/>
      <c r="X121" s="19"/>
    </row>
    <row r="122" spans="17:24" x14ac:dyDescent="0.15">
      <c r="Q122" s="19"/>
      <c r="R122" s="19"/>
      <c r="S122" s="19"/>
      <c r="T122" s="19"/>
      <c r="U122" s="19"/>
      <c r="V122" s="19"/>
      <c r="W122" s="19"/>
      <c r="X122" s="19"/>
    </row>
    <row r="123" spans="17:24" x14ac:dyDescent="0.15">
      <c r="Q123" s="19"/>
      <c r="R123" s="19"/>
      <c r="S123" s="19"/>
      <c r="T123" s="19"/>
      <c r="U123" s="19"/>
      <c r="V123" s="19"/>
      <c r="W123" s="19"/>
      <c r="X123" s="19"/>
    </row>
    <row r="124" spans="17:24" x14ac:dyDescent="0.15">
      <c r="Q124" s="19"/>
      <c r="R124" s="19"/>
      <c r="S124" s="19"/>
      <c r="T124" s="19"/>
      <c r="U124" s="19"/>
      <c r="V124" s="19"/>
      <c r="W124" s="19"/>
      <c r="X124" s="19"/>
    </row>
    <row r="125" spans="17:24" x14ac:dyDescent="0.15">
      <c r="Q125" s="19"/>
      <c r="R125" s="19"/>
      <c r="S125" s="19"/>
      <c r="T125" s="19"/>
      <c r="U125" s="19"/>
      <c r="V125" s="19"/>
      <c r="W125" s="19"/>
      <c r="X125" s="19"/>
    </row>
    <row r="126" spans="17:24" x14ac:dyDescent="0.15">
      <c r="Q126" s="19"/>
      <c r="R126" s="19"/>
      <c r="S126" s="19"/>
      <c r="T126" s="19"/>
      <c r="U126" s="19"/>
      <c r="V126" s="19"/>
      <c r="W126" s="19"/>
      <c r="X126" s="19"/>
    </row>
    <row r="127" spans="17:24" x14ac:dyDescent="0.15">
      <c r="Q127" s="19"/>
      <c r="R127" s="19"/>
      <c r="S127" s="19"/>
      <c r="T127" s="19"/>
      <c r="U127" s="19"/>
      <c r="V127" s="19"/>
      <c r="W127" s="19"/>
      <c r="X127" s="19"/>
    </row>
    <row r="128" spans="17:24" x14ac:dyDescent="0.15">
      <c r="Q128" s="19"/>
      <c r="R128" s="19"/>
      <c r="S128" s="19"/>
      <c r="T128" s="19"/>
      <c r="U128" s="19"/>
      <c r="V128" s="19"/>
      <c r="W128" s="19"/>
      <c r="X128" s="19"/>
    </row>
    <row r="129" spans="17:24" x14ac:dyDescent="0.15">
      <c r="Q129" s="19"/>
      <c r="R129" s="19"/>
      <c r="S129" s="19"/>
      <c r="T129" s="19"/>
      <c r="U129" s="19"/>
      <c r="V129" s="19"/>
      <c r="W129" s="19"/>
      <c r="X129" s="19"/>
    </row>
    <row r="130" spans="17:24" x14ac:dyDescent="0.15">
      <c r="Q130" s="19"/>
      <c r="R130" s="19"/>
      <c r="S130" s="19"/>
      <c r="T130" s="19"/>
      <c r="U130" s="19"/>
      <c r="V130" s="19"/>
      <c r="W130" s="19"/>
      <c r="X130" s="19"/>
    </row>
    <row r="131" spans="17:24" x14ac:dyDescent="0.15">
      <c r="Q131" s="19"/>
      <c r="R131" s="19"/>
      <c r="S131" s="19"/>
      <c r="T131" s="19"/>
      <c r="U131" s="19"/>
      <c r="V131" s="19"/>
      <c r="W131" s="19"/>
      <c r="X131" s="19"/>
    </row>
    <row r="132" spans="17:24" x14ac:dyDescent="0.15">
      <c r="Q132" s="19"/>
      <c r="R132" s="19"/>
      <c r="S132" s="19"/>
      <c r="T132" s="19"/>
      <c r="U132" s="19"/>
      <c r="V132" s="19"/>
      <c r="W132" s="19"/>
      <c r="X132" s="19"/>
    </row>
    <row r="133" spans="17:24" x14ac:dyDescent="0.15">
      <c r="Q133" s="19"/>
      <c r="R133" s="19"/>
      <c r="S133" s="19"/>
      <c r="T133" s="19"/>
      <c r="U133" s="19"/>
      <c r="V133" s="19"/>
      <c r="W133" s="19"/>
      <c r="X133" s="19"/>
    </row>
    <row r="134" spans="17:24" x14ac:dyDescent="0.15">
      <c r="Q134" s="19"/>
      <c r="R134" s="19"/>
      <c r="S134" s="19"/>
      <c r="T134" s="19"/>
      <c r="U134" s="19"/>
      <c r="V134" s="19"/>
      <c r="W134" s="19"/>
      <c r="X134" s="19"/>
    </row>
    <row r="135" spans="17:24" x14ac:dyDescent="0.15">
      <c r="Q135" s="19"/>
      <c r="R135" s="19"/>
      <c r="S135" s="19"/>
      <c r="T135" s="19"/>
      <c r="U135" s="19"/>
      <c r="V135" s="19"/>
      <c r="W135" s="19"/>
      <c r="X135" s="19"/>
    </row>
    <row r="136" spans="17:24" x14ac:dyDescent="0.15">
      <c r="Q136" s="19"/>
      <c r="R136" s="19"/>
      <c r="S136" s="19"/>
      <c r="T136" s="19"/>
      <c r="U136" s="19"/>
      <c r="V136" s="19"/>
      <c r="W136" s="19"/>
      <c r="X136" s="19"/>
    </row>
    <row r="137" spans="17:24" x14ac:dyDescent="0.15">
      <c r="Q137" s="19"/>
      <c r="R137" s="19"/>
      <c r="S137" s="19"/>
      <c r="T137" s="19"/>
      <c r="U137" s="19"/>
      <c r="V137" s="19"/>
      <c r="W137" s="19"/>
      <c r="X137" s="19"/>
    </row>
    <row r="138" spans="17:24" x14ac:dyDescent="0.15">
      <c r="Q138" s="19"/>
      <c r="R138" s="19"/>
      <c r="S138" s="19"/>
      <c r="T138" s="19"/>
      <c r="U138" s="19"/>
      <c r="V138" s="19"/>
      <c r="W138" s="19"/>
      <c r="X138" s="19"/>
    </row>
    <row r="139" spans="17:24" x14ac:dyDescent="0.15">
      <c r="Q139" s="19"/>
      <c r="R139" s="19"/>
      <c r="S139" s="19"/>
      <c r="T139" s="19"/>
      <c r="U139" s="19"/>
      <c r="V139" s="19"/>
      <c r="W139" s="19"/>
      <c r="X139" s="19"/>
    </row>
    <row r="140" spans="17:24" x14ac:dyDescent="0.15">
      <c r="Q140" s="19"/>
      <c r="R140" s="19"/>
      <c r="S140" s="19"/>
      <c r="T140" s="19"/>
      <c r="U140" s="19"/>
      <c r="V140" s="19"/>
      <c r="W140" s="19"/>
      <c r="X140" s="19"/>
    </row>
    <row r="141" spans="17:24" x14ac:dyDescent="0.15">
      <c r="Q141" s="19"/>
      <c r="R141" s="19"/>
      <c r="S141" s="19"/>
      <c r="T141" s="19"/>
      <c r="U141" s="19"/>
      <c r="V141" s="19"/>
      <c r="W141" s="19"/>
      <c r="X141" s="19"/>
    </row>
    <row r="142" spans="17:24" x14ac:dyDescent="0.15">
      <c r="Q142" s="19"/>
      <c r="R142" s="19"/>
      <c r="S142" s="19"/>
      <c r="T142" s="19"/>
      <c r="U142" s="19"/>
      <c r="V142" s="19"/>
      <c r="W142" s="19"/>
      <c r="X142" s="19"/>
    </row>
    <row r="143" spans="17:24" x14ac:dyDescent="0.15">
      <c r="Q143" s="19"/>
      <c r="R143" s="19"/>
      <c r="S143" s="19"/>
      <c r="T143" s="19"/>
      <c r="U143" s="19"/>
      <c r="V143" s="19"/>
      <c r="W143" s="19"/>
      <c r="X143" s="19"/>
    </row>
    <row r="144" spans="17:24" x14ac:dyDescent="0.15">
      <c r="Q144" s="19"/>
      <c r="R144" s="19"/>
      <c r="S144" s="19"/>
      <c r="T144" s="19"/>
      <c r="U144" s="19"/>
      <c r="V144" s="19"/>
      <c r="W144" s="19"/>
      <c r="X144" s="19"/>
    </row>
    <row r="145" spans="17:24" x14ac:dyDescent="0.15">
      <c r="Q145" s="19"/>
      <c r="R145" s="19"/>
      <c r="S145" s="19"/>
      <c r="T145" s="19"/>
      <c r="U145" s="19"/>
      <c r="V145" s="19"/>
      <c r="W145" s="19"/>
      <c r="X145" s="19"/>
    </row>
    <row r="146" spans="17:24" x14ac:dyDescent="0.15">
      <c r="Q146" s="19"/>
      <c r="R146" s="19"/>
      <c r="S146" s="19"/>
      <c r="T146" s="19"/>
      <c r="U146" s="19"/>
      <c r="V146" s="19"/>
      <c r="W146" s="19"/>
      <c r="X146" s="19"/>
    </row>
    <row r="147" spans="17:24" x14ac:dyDescent="0.15">
      <c r="Q147" s="19"/>
      <c r="R147" s="19"/>
      <c r="S147" s="19"/>
      <c r="T147" s="19"/>
      <c r="U147" s="19"/>
      <c r="V147" s="19"/>
      <c r="W147" s="19"/>
      <c r="X147" s="19"/>
    </row>
    <row r="148" spans="17:24" x14ac:dyDescent="0.15">
      <c r="Q148" s="19"/>
      <c r="R148" s="19"/>
      <c r="S148" s="19"/>
      <c r="T148" s="19"/>
      <c r="U148" s="19"/>
      <c r="V148" s="19"/>
      <c r="W148" s="19"/>
      <c r="X148" s="19"/>
    </row>
    <row r="149" spans="17:24" x14ac:dyDescent="0.15">
      <c r="Q149" s="19"/>
      <c r="R149" s="19"/>
      <c r="S149" s="19"/>
      <c r="T149" s="19"/>
      <c r="U149" s="19"/>
      <c r="V149" s="19"/>
      <c r="W149" s="19"/>
      <c r="X149" s="19"/>
    </row>
    <row r="150" spans="17:24" x14ac:dyDescent="0.15">
      <c r="Q150" s="19"/>
      <c r="R150" s="19"/>
      <c r="S150" s="19"/>
      <c r="T150" s="19"/>
      <c r="U150" s="19"/>
      <c r="V150" s="19"/>
      <c r="W150" s="19"/>
      <c r="X150" s="19"/>
    </row>
    <row r="151" spans="17:24" x14ac:dyDescent="0.15">
      <c r="Q151" s="19"/>
      <c r="R151" s="19"/>
      <c r="S151" s="19"/>
      <c r="T151" s="19"/>
      <c r="U151" s="19"/>
      <c r="V151" s="19"/>
      <c r="W151" s="19"/>
      <c r="X151" s="19"/>
    </row>
    <row r="152" spans="17:24" x14ac:dyDescent="0.15">
      <c r="Q152" s="19"/>
      <c r="R152" s="19"/>
      <c r="S152" s="19"/>
      <c r="T152" s="19"/>
      <c r="U152" s="19"/>
      <c r="V152" s="19"/>
      <c r="W152" s="19"/>
      <c r="X152" s="19"/>
    </row>
    <row r="153" spans="17:24" x14ac:dyDescent="0.15">
      <c r="Q153" s="19"/>
      <c r="R153" s="19"/>
      <c r="S153" s="19"/>
      <c r="T153" s="19"/>
      <c r="U153" s="19"/>
      <c r="V153" s="19"/>
      <c r="W153" s="19"/>
      <c r="X153" s="19"/>
    </row>
    <row r="154" spans="17:24" x14ac:dyDescent="0.15">
      <c r="Q154" s="19"/>
      <c r="R154" s="19"/>
      <c r="S154" s="19"/>
      <c r="T154" s="19"/>
      <c r="U154" s="19"/>
      <c r="V154" s="19"/>
      <c r="W154" s="19"/>
      <c r="X154" s="19"/>
    </row>
    <row r="155" spans="17:24" x14ac:dyDescent="0.15">
      <c r="Q155" s="19"/>
      <c r="R155" s="19"/>
      <c r="S155" s="19"/>
      <c r="T155" s="19"/>
      <c r="U155" s="19"/>
      <c r="V155" s="19"/>
      <c r="W155" s="19"/>
      <c r="X155" s="19"/>
    </row>
    <row r="156" spans="17:24" x14ac:dyDescent="0.15">
      <c r="Q156" s="19"/>
      <c r="R156" s="19"/>
      <c r="S156" s="19"/>
      <c r="T156" s="19"/>
      <c r="U156" s="19"/>
      <c r="V156" s="19"/>
      <c r="W156" s="19"/>
      <c r="X156" s="19"/>
    </row>
    <row r="157" spans="17:24" x14ac:dyDescent="0.15">
      <c r="Q157" s="19"/>
      <c r="R157" s="19"/>
      <c r="S157" s="19"/>
      <c r="T157" s="19"/>
      <c r="U157" s="19"/>
      <c r="V157" s="19"/>
      <c r="W157" s="19"/>
      <c r="X157" s="19"/>
    </row>
    <row r="158" spans="17:24" x14ac:dyDescent="0.15">
      <c r="Q158" s="19"/>
      <c r="R158" s="19"/>
      <c r="S158" s="19"/>
      <c r="T158" s="19"/>
      <c r="U158" s="19"/>
      <c r="V158" s="19"/>
      <c r="W158" s="19"/>
      <c r="X158" s="19"/>
    </row>
    <row r="159" spans="17:24" x14ac:dyDescent="0.15">
      <c r="Q159" s="19"/>
      <c r="R159" s="19"/>
      <c r="S159" s="19"/>
      <c r="T159" s="19"/>
      <c r="U159" s="19"/>
      <c r="V159" s="19"/>
      <c r="W159" s="19"/>
      <c r="X159" s="19"/>
    </row>
    <row r="160" spans="17:24" x14ac:dyDescent="0.15">
      <c r="Q160" s="19"/>
      <c r="R160" s="19"/>
      <c r="S160" s="19"/>
      <c r="T160" s="19"/>
      <c r="U160" s="19"/>
      <c r="V160" s="19"/>
      <c r="W160" s="19"/>
      <c r="X160" s="19"/>
    </row>
    <row r="161" spans="17:24" x14ac:dyDescent="0.15">
      <c r="Q161" s="19"/>
      <c r="R161" s="19"/>
      <c r="S161" s="19"/>
      <c r="T161" s="19"/>
      <c r="U161" s="19"/>
      <c r="V161" s="19"/>
      <c r="W161" s="19"/>
      <c r="X161" s="19"/>
    </row>
    <row r="162" spans="17:24" x14ac:dyDescent="0.15">
      <c r="Q162" s="19"/>
      <c r="R162" s="19"/>
      <c r="S162" s="19"/>
      <c r="T162" s="19"/>
      <c r="U162" s="19"/>
      <c r="V162" s="19"/>
      <c r="W162" s="19"/>
      <c r="X162" s="19"/>
    </row>
    <row r="163" spans="17:24" x14ac:dyDescent="0.15">
      <c r="Q163" s="19"/>
      <c r="R163" s="19"/>
      <c r="S163" s="19"/>
      <c r="T163" s="19"/>
      <c r="U163" s="19"/>
      <c r="V163" s="19"/>
      <c r="W163" s="19"/>
      <c r="X163" s="19"/>
    </row>
    <row r="164" spans="17:24" x14ac:dyDescent="0.15">
      <c r="Q164" s="19"/>
      <c r="R164" s="19"/>
      <c r="S164" s="19"/>
      <c r="T164" s="19"/>
      <c r="U164" s="19"/>
      <c r="V164" s="19"/>
      <c r="W164" s="19"/>
      <c r="X164" s="19"/>
    </row>
    <row r="165" spans="17:24" x14ac:dyDescent="0.15">
      <c r="Q165" s="19"/>
      <c r="R165" s="19"/>
      <c r="S165" s="19"/>
      <c r="T165" s="19"/>
      <c r="U165" s="19"/>
      <c r="V165" s="19"/>
      <c r="W165" s="19"/>
      <c r="X165" s="19"/>
    </row>
    <row r="166" spans="17:24" x14ac:dyDescent="0.15">
      <c r="Q166" s="19"/>
      <c r="R166" s="19"/>
      <c r="S166" s="19"/>
      <c r="T166" s="19"/>
      <c r="U166" s="19"/>
      <c r="V166" s="19"/>
      <c r="W166" s="19"/>
      <c r="X166" s="19"/>
    </row>
    <row r="167" spans="17:24" x14ac:dyDescent="0.15">
      <c r="Q167" s="19"/>
      <c r="R167" s="19"/>
      <c r="S167" s="19"/>
      <c r="T167" s="19"/>
      <c r="U167" s="19"/>
      <c r="V167" s="19"/>
      <c r="W167" s="19"/>
      <c r="X167" s="19"/>
    </row>
    <row r="168" spans="17:24" x14ac:dyDescent="0.15">
      <c r="Q168" s="19"/>
      <c r="R168" s="19"/>
      <c r="S168" s="19"/>
      <c r="T168" s="19"/>
      <c r="U168" s="19"/>
      <c r="V168" s="19"/>
      <c r="W168" s="19"/>
      <c r="X168" s="19"/>
    </row>
    <row r="169" spans="17:24" x14ac:dyDescent="0.15">
      <c r="Q169" s="19"/>
      <c r="R169" s="19"/>
      <c r="S169" s="19"/>
      <c r="T169" s="19"/>
      <c r="U169" s="19"/>
      <c r="V169" s="19"/>
      <c r="W169" s="19"/>
      <c r="X169" s="19"/>
    </row>
    <row r="170" spans="17:24" x14ac:dyDescent="0.15">
      <c r="Q170" s="19"/>
      <c r="R170" s="19"/>
      <c r="S170" s="19"/>
      <c r="T170" s="19"/>
      <c r="U170" s="19"/>
      <c r="V170" s="19"/>
      <c r="W170" s="19"/>
      <c r="X170" s="19"/>
    </row>
    <row r="171" spans="17:24" x14ac:dyDescent="0.15">
      <c r="Q171" s="19"/>
      <c r="R171" s="19"/>
      <c r="S171" s="19"/>
      <c r="T171" s="19"/>
      <c r="U171" s="19"/>
      <c r="V171" s="19"/>
      <c r="W171" s="19"/>
      <c r="X171" s="19"/>
    </row>
    <row r="172" spans="17:24" x14ac:dyDescent="0.15">
      <c r="Q172" s="19"/>
      <c r="R172" s="19"/>
      <c r="S172" s="19"/>
      <c r="T172" s="19"/>
      <c r="U172" s="19"/>
      <c r="V172" s="19"/>
      <c r="W172" s="19"/>
      <c r="X172" s="19"/>
    </row>
    <row r="173" spans="17:24" x14ac:dyDescent="0.15">
      <c r="Q173" s="19"/>
      <c r="R173" s="19"/>
      <c r="S173" s="19"/>
      <c r="T173" s="19"/>
      <c r="U173" s="19"/>
      <c r="V173" s="19"/>
      <c r="W173" s="19"/>
      <c r="X173" s="19"/>
    </row>
    <row r="174" spans="17:24" x14ac:dyDescent="0.15">
      <c r="Q174" s="19"/>
      <c r="R174" s="19"/>
      <c r="S174" s="19"/>
      <c r="T174" s="19"/>
      <c r="U174" s="19"/>
      <c r="V174" s="19"/>
      <c r="W174" s="19"/>
      <c r="X174" s="19"/>
    </row>
    <row r="175" spans="17:24" x14ac:dyDescent="0.15">
      <c r="Q175" s="19"/>
      <c r="R175" s="19"/>
      <c r="S175" s="19"/>
      <c r="T175" s="19"/>
      <c r="U175" s="19"/>
      <c r="V175" s="19"/>
      <c r="W175" s="19"/>
      <c r="X175" s="19"/>
    </row>
    <row r="176" spans="17:24" x14ac:dyDescent="0.15">
      <c r="Q176" s="19"/>
      <c r="R176" s="19"/>
      <c r="S176" s="19"/>
      <c r="T176" s="19"/>
      <c r="U176" s="19"/>
      <c r="V176" s="19"/>
      <c r="W176" s="19"/>
      <c r="X176" s="19"/>
    </row>
    <row r="177" spans="17:24" x14ac:dyDescent="0.15">
      <c r="Q177" s="19"/>
      <c r="R177" s="19"/>
      <c r="S177" s="19"/>
      <c r="T177" s="19"/>
      <c r="U177" s="19"/>
      <c r="V177" s="19"/>
      <c r="W177" s="19"/>
      <c r="X177" s="19"/>
    </row>
    <row r="178" spans="17:24" x14ac:dyDescent="0.15">
      <c r="Q178" s="19"/>
      <c r="R178" s="19"/>
      <c r="S178" s="19"/>
      <c r="T178" s="19"/>
      <c r="U178" s="19"/>
      <c r="V178" s="19"/>
      <c r="W178" s="19"/>
      <c r="X178" s="19"/>
    </row>
    <row r="179" spans="17:24" x14ac:dyDescent="0.15">
      <c r="Q179" s="19"/>
      <c r="R179" s="19"/>
      <c r="S179" s="19"/>
      <c r="T179" s="19"/>
      <c r="U179" s="19"/>
      <c r="V179" s="19"/>
      <c r="W179" s="19"/>
      <c r="X179" s="19"/>
    </row>
    <row r="180" spans="17:24" x14ac:dyDescent="0.15">
      <c r="Q180" s="19"/>
      <c r="R180" s="19"/>
      <c r="S180" s="19"/>
      <c r="T180" s="19"/>
      <c r="U180" s="19"/>
      <c r="V180" s="19"/>
      <c r="W180" s="19"/>
      <c r="X180" s="19"/>
    </row>
    <row r="181" spans="17:24" x14ac:dyDescent="0.15">
      <c r="Q181" s="19"/>
      <c r="R181" s="19"/>
      <c r="S181" s="19"/>
      <c r="T181" s="19"/>
      <c r="U181" s="19"/>
      <c r="V181" s="19"/>
      <c r="W181" s="19"/>
      <c r="X181" s="19"/>
    </row>
    <row r="182" spans="17:24" x14ac:dyDescent="0.15">
      <c r="Q182" s="19"/>
      <c r="R182" s="19"/>
      <c r="S182" s="19"/>
      <c r="T182" s="19"/>
      <c r="U182" s="19"/>
      <c r="V182" s="19"/>
      <c r="W182" s="19"/>
      <c r="X182" s="19"/>
    </row>
    <row r="183" spans="17:24" x14ac:dyDescent="0.15">
      <c r="Q183" s="19"/>
      <c r="R183" s="19"/>
      <c r="S183" s="19"/>
      <c r="T183" s="19"/>
      <c r="U183" s="19"/>
      <c r="V183" s="19"/>
      <c r="W183" s="19"/>
      <c r="X183" s="19"/>
    </row>
    <row r="184" spans="17:24" x14ac:dyDescent="0.15">
      <c r="Q184" s="19"/>
      <c r="R184" s="19"/>
      <c r="S184" s="19"/>
      <c r="T184" s="19"/>
      <c r="U184" s="19"/>
      <c r="V184" s="19"/>
      <c r="W184" s="19"/>
      <c r="X184" s="19"/>
    </row>
    <row r="185" spans="17:24" x14ac:dyDescent="0.15">
      <c r="Q185" s="19"/>
      <c r="R185" s="19"/>
      <c r="S185" s="19"/>
      <c r="T185" s="19"/>
      <c r="U185" s="19"/>
      <c r="V185" s="19"/>
      <c r="W185" s="19"/>
      <c r="X185" s="19"/>
    </row>
    <row r="186" spans="17:24" x14ac:dyDescent="0.15">
      <c r="Q186" s="19"/>
      <c r="R186" s="19"/>
      <c r="S186" s="19"/>
      <c r="T186" s="19"/>
      <c r="U186" s="19"/>
      <c r="V186" s="19"/>
      <c r="W186" s="19"/>
      <c r="X186" s="19"/>
    </row>
    <row r="187" spans="17:24" x14ac:dyDescent="0.15">
      <c r="Q187" s="19"/>
      <c r="R187" s="19"/>
      <c r="S187" s="19"/>
      <c r="T187" s="19"/>
      <c r="U187" s="19"/>
      <c r="V187" s="19"/>
      <c r="W187" s="19"/>
      <c r="X187" s="19"/>
    </row>
    <row r="188" spans="17:24" x14ac:dyDescent="0.15">
      <c r="Q188" s="19"/>
      <c r="R188" s="19"/>
      <c r="S188" s="19"/>
      <c r="T188" s="19"/>
      <c r="U188" s="19"/>
      <c r="V188" s="19"/>
      <c r="W188" s="19"/>
      <c r="X188" s="19"/>
    </row>
    <row r="189" spans="17:24" x14ac:dyDescent="0.15">
      <c r="Q189" s="19"/>
      <c r="R189" s="19"/>
      <c r="S189" s="19"/>
      <c r="T189" s="19"/>
      <c r="U189" s="19"/>
      <c r="V189" s="19"/>
      <c r="W189" s="19"/>
      <c r="X189" s="19"/>
    </row>
    <row r="190" spans="17:24" x14ac:dyDescent="0.15">
      <c r="Q190" s="19"/>
      <c r="R190" s="19"/>
      <c r="S190" s="19"/>
      <c r="T190" s="19"/>
      <c r="U190" s="19"/>
      <c r="V190" s="19"/>
      <c r="W190" s="19"/>
      <c r="X190" s="19"/>
    </row>
    <row r="191" spans="17:24" x14ac:dyDescent="0.15">
      <c r="Q191" s="19"/>
      <c r="R191" s="19"/>
      <c r="S191" s="19"/>
      <c r="T191" s="19"/>
      <c r="U191" s="19"/>
      <c r="V191" s="19"/>
      <c r="W191" s="19"/>
      <c r="X191" s="19"/>
    </row>
    <row r="192" spans="17:24" x14ac:dyDescent="0.15">
      <c r="Q192" s="19"/>
      <c r="R192" s="19"/>
      <c r="S192" s="19"/>
      <c r="T192" s="19"/>
      <c r="U192" s="19"/>
      <c r="V192" s="19"/>
      <c r="W192" s="19"/>
      <c r="X192" s="19"/>
    </row>
    <row r="193" spans="17:24" x14ac:dyDescent="0.15">
      <c r="Q193" s="19"/>
      <c r="R193" s="19"/>
      <c r="S193" s="19"/>
      <c r="T193" s="19"/>
      <c r="U193" s="19"/>
      <c r="V193" s="19"/>
      <c r="W193" s="19"/>
      <c r="X193" s="19"/>
    </row>
    <row r="194" spans="17:24" x14ac:dyDescent="0.15">
      <c r="Q194" s="19"/>
      <c r="R194" s="19"/>
      <c r="S194" s="19"/>
      <c r="T194" s="19"/>
      <c r="U194" s="19"/>
      <c r="V194" s="19"/>
      <c r="W194" s="19"/>
      <c r="X194" s="19"/>
    </row>
    <row r="195" spans="17:24" x14ac:dyDescent="0.15">
      <c r="Q195" s="19"/>
      <c r="R195" s="19"/>
      <c r="S195" s="19"/>
      <c r="T195" s="19"/>
      <c r="U195" s="19"/>
      <c r="V195" s="19"/>
      <c r="W195" s="19"/>
      <c r="X195" s="19"/>
    </row>
    <row r="196" spans="17:24" x14ac:dyDescent="0.15">
      <c r="Q196" s="19"/>
      <c r="R196" s="19"/>
      <c r="S196" s="19"/>
      <c r="T196" s="19"/>
      <c r="U196" s="19"/>
      <c r="V196" s="19"/>
      <c r="W196" s="19"/>
      <c r="X196" s="19"/>
    </row>
    <row r="197" spans="17:24" x14ac:dyDescent="0.15">
      <c r="Q197" s="19"/>
      <c r="R197" s="19"/>
      <c r="S197" s="19"/>
      <c r="T197" s="19"/>
      <c r="U197" s="19"/>
      <c r="V197" s="19"/>
      <c r="W197" s="19"/>
      <c r="X197" s="19"/>
    </row>
    <row r="198" spans="17:24" x14ac:dyDescent="0.15">
      <c r="Q198" s="19"/>
      <c r="R198" s="19"/>
      <c r="S198" s="19"/>
      <c r="T198" s="19"/>
      <c r="U198" s="19"/>
      <c r="V198" s="19"/>
      <c r="W198" s="19"/>
      <c r="X198" s="19"/>
    </row>
    <row r="199" spans="17:24" x14ac:dyDescent="0.15">
      <c r="Q199" s="19"/>
      <c r="R199" s="19"/>
      <c r="S199" s="19"/>
      <c r="T199" s="19"/>
      <c r="U199" s="19"/>
      <c r="V199" s="19"/>
      <c r="W199" s="19"/>
      <c r="X199" s="19"/>
    </row>
    <row r="200" spans="17:24" x14ac:dyDescent="0.15">
      <c r="Q200" s="19"/>
      <c r="R200" s="19"/>
      <c r="S200" s="19"/>
      <c r="T200" s="19"/>
      <c r="U200" s="19"/>
      <c r="V200" s="19"/>
      <c r="W200" s="19"/>
      <c r="X200" s="19"/>
    </row>
    <row r="201" spans="17:24" x14ac:dyDescent="0.15">
      <c r="Q201" s="19"/>
      <c r="R201" s="19"/>
      <c r="S201" s="19"/>
      <c r="T201" s="19"/>
      <c r="U201" s="19"/>
      <c r="V201" s="19"/>
      <c r="W201" s="19"/>
      <c r="X201" s="19"/>
    </row>
    <row r="202" spans="17:24" x14ac:dyDescent="0.15">
      <c r="Q202" s="19"/>
      <c r="R202" s="19"/>
      <c r="S202" s="19"/>
      <c r="T202" s="19"/>
      <c r="U202" s="19"/>
      <c r="V202" s="19"/>
      <c r="W202" s="19"/>
      <c r="X202" s="19"/>
    </row>
    <row r="203" spans="17:24" x14ac:dyDescent="0.15">
      <c r="Q203" s="19"/>
      <c r="R203" s="19"/>
      <c r="S203" s="19"/>
      <c r="T203" s="19"/>
      <c r="U203" s="19"/>
      <c r="V203" s="19"/>
      <c r="W203" s="19"/>
      <c r="X203" s="19"/>
    </row>
    <row r="204" spans="17:24" x14ac:dyDescent="0.15">
      <c r="Q204" s="19"/>
      <c r="R204" s="19"/>
      <c r="S204" s="19"/>
      <c r="T204" s="19"/>
      <c r="U204" s="19"/>
      <c r="V204" s="19"/>
      <c r="W204" s="19"/>
      <c r="X204" s="19"/>
    </row>
    <row r="205" spans="17:24" x14ac:dyDescent="0.15">
      <c r="Q205" s="19"/>
      <c r="R205" s="19"/>
      <c r="S205" s="19"/>
      <c r="T205" s="19"/>
      <c r="U205" s="19"/>
      <c r="V205" s="19"/>
      <c r="W205" s="19"/>
      <c r="X205" s="19"/>
    </row>
    <row r="206" spans="17:24" x14ac:dyDescent="0.15">
      <c r="Q206" s="19"/>
      <c r="R206" s="19"/>
      <c r="S206" s="19"/>
      <c r="T206" s="19"/>
      <c r="U206" s="19"/>
      <c r="V206" s="19"/>
      <c r="W206" s="19"/>
      <c r="X206" s="19"/>
    </row>
    <row r="207" spans="17:24" x14ac:dyDescent="0.15">
      <c r="Q207" s="19"/>
      <c r="R207" s="19"/>
      <c r="S207" s="19"/>
      <c r="T207" s="19"/>
      <c r="U207" s="19"/>
      <c r="V207" s="19"/>
      <c r="W207" s="19"/>
      <c r="X207" s="19"/>
    </row>
    <row r="208" spans="17:24" x14ac:dyDescent="0.15">
      <c r="Q208" s="19"/>
      <c r="R208" s="19"/>
      <c r="S208" s="19"/>
      <c r="T208" s="19"/>
      <c r="U208" s="19"/>
      <c r="V208" s="19"/>
      <c r="W208" s="19"/>
      <c r="X208" s="19"/>
    </row>
    <row r="209" spans="17:24" x14ac:dyDescent="0.15">
      <c r="Q209" s="19"/>
      <c r="R209" s="19"/>
      <c r="S209" s="19"/>
      <c r="T209" s="19"/>
      <c r="U209" s="19"/>
      <c r="V209" s="19"/>
      <c r="W209" s="19"/>
      <c r="X209" s="19"/>
    </row>
    <row r="210" spans="17:24" x14ac:dyDescent="0.15">
      <c r="Q210" s="19"/>
      <c r="R210" s="19"/>
      <c r="S210" s="19"/>
      <c r="T210" s="19"/>
      <c r="U210" s="19"/>
      <c r="V210" s="19"/>
      <c r="W210" s="19"/>
      <c r="X210" s="19"/>
    </row>
    <row r="211" spans="17:24" x14ac:dyDescent="0.15">
      <c r="Q211" s="19"/>
      <c r="R211" s="19"/>
      <c r="S211" s="19"/>
      <c r="T211" s="19"/>
      <c r="U211" s="19"/>
      <c r="V211" s="19"/>
      <c r="W211" s="19"/>
      <c r="X211" s="19"/>
    </row>
    <row r="212" spans="17:24" x14ac:dyDescent="0.15">
      <c r="Q212" s="19"/>
      <c r="R212" s="19"/>
      <c r="S212" s="19"/>
      <c r="T212" s="19"/>
      <c r="U212" s="19"/>
      <c r="V212" s="19"/>
      <c r="W212" s="19"/>
      <c r="X212" s="19"/>
    </row>
    <row r="213" spans="17:24" x14ac:dyDescent="0.15">
      <c r="Q213" s="19"/>
      <c r="R213" s="19"/>
      <c r="S213" s="19"/>
      <c r="T213" s="19"/>
      <c r="U213" s="19"/>
      <c r="V213" s="19"/>
      <c r="W213" s="19"/>
      <c r="X213" s="19"/>
    </row>
    <row r="214" spans="17:24" x14ac:dyDescent="0.15">
      <c r="Q214" s="19"/>
      <c r="R214" s="19"/>
      <c r="S214" s="19"/>
      <c r="T214" s="19"/>
      <c r="U214" s="19"/>
      <c r="V214" s="19"/>
      <c r="W214" s="19"/>
      <c r="X214" s="19"/>
    </row>
    <row r="215" spans="17:24" x14ac:dyDescent="0.15">
      <c r="Q215" s="19"/>
      <c r="R215" s="19"/>
      <c r="S215" s="19"/>
      <c r="T215" s="19"/>
      <c r="U215" s="19"/>
      <c r="V215" s="19"/>
      <c r="W215" s="19"/>
      <c r="X215" s="19"/>
    </row>
    <row r="216" spans="17:24" x14ac:dyDescent="0.15">
      <c r="Q216" s="19"/>
      <c r="R216" s="19"/>
      <c r="S216" s="19"/>
      <c r="T216" s="19"/>
      <c r="U216" s="19"/>
      <c r="V216" s="19"/>
      <c r="W216" s="19"/>
      <c r="X216" s="19"/>
    </row>
    <row r="217" spans="17:24" x14ac:dyDescent="0.15">
      <c r="Q217" s="19"/>
      <c r="R217" s="19"/>
      <c r="S217" s="19"/>
      <c r="T217" s="19"/>
      <c r="U217" s="19"/>
      <c r="V217" s="19"/>
      <c r="W217" s="19"/>
      <c r="X217" s="19"/>
    </row>
    <row r="218" spans="17:24" x14ac:dyDescent="0.15">
      <c r="Q218" s="19"/>
      <c r="R218" s="19"/>
      <c r="S218" s="19"/>
      <c r="T218" s="19"/>
      <c r="U218" s="19"/>
      <c r="V218" s="19"/>
      <c r="W218" s="19"/>
      <c r="X218" s="19"/>
    </row>
    <row r="219" spans="17:24" x14ac:dyDescent="0.15">
      <c r="Q219" s="19"/>
      <c r="R219" s="19"/>
      <c r="S219" s="19"/>
      <c r="T219" s="19"/>
      <c r="U219" s="19"/>
      <c r="V219" s="19"/>
      <c r="W219" s="19"/>
      <c r="X219" s="19"/>
    </row>
    <row r="220" spans="17:24" x14ac:dyDescent="0.15">
      <c r="Q220" s="19"/>
      <c r="R220" s="19"/>
      <c r="S220" s="19"/>
      <c r="T220" s="19"/>
      <c r="U220" s="19"/>
      <c r="V220" s="19"/>
      <c r="W220" s="19"/>
      <c r="X220" s="19"/>
    </row>
    <row r="221" spans="17:24" x14ac:dyDescent="0.15">
      <c r="Q221" s="19"/>
      <c r="R221" s="19"/>
      <c r="S221" s="19"/>
      <c r="T221" s="19"/>
      <c r="U221" s="19"/>
      <c r="V221" s="19"/>
      <c r="W221" s="19"/>
      <c r="X221" s="19"/>
    </row>
    <row r="222" spans="17:24" x14ac:dyDescent="0.15">
      <c r="Q222" s="19"/>
      <c r="R222" s="19"/>
      <c r="S222" s="19"/>
      <c r="T222" s="19"/>
      <c r="U222" s="19"/>
      <c r="V222" s="19"/>
      <c r="W222" s="19"/>
      <c r="X222" s="19"/>
    </row>
    <row r="223" spans="17:24" x14ac:dyDescent="0.15">
      <c r="Q223" s="19"/>
      <c r="R223" s="19"/>
      <c r="S223" s="19"/>
      <c r="T223" s="19"/>
      <c r="U223" s="19"/>
      <c r="V223" s="19"/>
      <c r="W223" s="19"/>
      <c r="X223" s="19"/>
    </row>
    <row r="224" spans="17:24" x14ac:dyDescent="0.15">
      <c r="Q224" s="19"/>
      <c r="R224" s="19"/>
      <c r="S224" s="19"/>
      <c r="T224" s="19"/>
      <c r="U224" s="19"/>
      <c r="V224" s="19"/>
      <c r="W224" s="19"/>
      <c r="X224" s="19"/>
    </row>
    <row r="225" spans="17:24" x14ac:dyDescent="0.15">
      <c r="Q225" s="19"/>
      <c r="R225" s="19"/>
      <c r="S225" s="19"/>
      <c r="T225" s="19"/>
      <c r="U225" s="19"/>
      <c r="V225" s="19"/>
      <c r="W225" s="19"/>
      <c r="X225" s="19"/>
    </row>
  </sheetData>
  <sheetProtection formatCells="0"/>
  <phoneticPr fontId="9"/>
  <pageMargins left="0.75" right="0.75" top="1" bottom="1" header="0.51200000000000001" footer="0.51200000000000001"/>
  <pageSetup paperSize="9"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CCFF"/>
    <pageSetUpPr fitToPage="1"/>
  </sheetPr>
  <dimension ref="A1:R101"/>
  <sheetViews>
    <sheetView showGridLines="0" zoomScaleNormal="100" workbookViewId="0">
      <selection activeCell="G38" sqref="G38"/>
    </sheetView>
  </sheetViews>
  <sheetFormatPr defaultRowHeight="13.5" x14ac:dyDescent="0.15"/>
  <cols>
    <col min="1" max="1" width="2" style="19" customWidth="1"/>
    <col min="2" max="2" width="4.875" style="19" customWidth="1"/>
    <col min="3" max="10" width="9" style="19"/>
    <col min="11" max="11" width="9.875" style="19" customWidth="1"/>
    <col min="12" max="14" width="9" style="19"/>
    <col min="15" max="15" width="6.5" style="19" customWidth="1"/>
    <col min="16" max="16" width="9" style="31"/>
    <col min="17" max="16384" width="9" style="19"/>
  </cols>
  <sheetData>
    <row r="1" spans="1:18" ht="21" x14ac:dyDescent="0.15">
      <c r="A1" s="22"/>
      <c r="B1" s="16" t="s">
        <v>38</v>
      </c>
      <c r="C1" s="23"/>
      <c r="D1" s="23"/>
      <c r="E1" s="23"/>
      <c r="F1" s="23"/>
      <c r="G1" s="23"/>
      <c r="H1" s="104" t="s">
        <v>89</v>
      </c>
      <c r="I1" s="22"/>
      <c r="J1" s="22"/>
      <c r="K1" s="22"/>
      <c r="L1" s="22"/>
      <c r="M1" s="24"/>
      <c r="N1" s="24"/>
      <c r="O1" s="22"/>
      <c r="P1" s="17"/>
      <c r="Q1" s="15"/>
      <c r="R1" s="15"/>
    </row>
    <row r="2" spans="1:18" ht="9.75" customHeight="1" x14ac:dyDescent="0.15">
      <c r="A2" s="22"/>
      <c r="B2" s="16"/>
      <c r="C2" s="23"/>
      <c r="D2" s="23"/>
      <c r="E2" s="23"/>
      <c r="F2" s="23"/>
      <c r="G2" s="23"/>
      <c r="H2" s="23"/>
      <c r="I2" s="22"/>
      <c r="J2" s="22"/>
      <c r="K2" s="22"/>
      <c r="L2" s="22"/>
      <c r="M2" s="24"/>
      <c r="N2" s="24"/>
      <c r="O2" s="22"/>
      <c r="P2" s="17"/>
      <c r="Q2" s="15"/>
      <c r="R2" s="15"/>
    </row>
    <row r="3" spans="1:18" x14ac:dyDescent="0.15">
      <c r="A3" s="22"/>
      <c r="B3" s="22"/>
      <c r="C3" s="22"/>
      <c r="D3" s="22"/>
      <c r="E3" s="22"/>
      <c r="F3" s="22"/>
      <c r="G3" s="22"/>
      <c r="H3" s="22"/>
      <c r="I3" s="22"/>
      <c r="J3" s="22"/>
      <c r="K3" s="22"/>
      <c r="L3" s="22"/>
      <c r="M3" s="22"/>
      <c r="N3" s="22"/>
      <c r="O3" s="22"/>
      <c r="P3" s="17"/>
      <c r="Q3" s="15"/>
      <c r="R3" s="15"/>
    </row>
    <row r="4" spans="1:18" s="29" customFormat="1" x14ac:dyDescent="0.15">
      <c r="A4" s="25"/>
      <c r="B4" s="25"/>
      <c r="C4" s="25"/>
      <c r="D4" s="25"/>
      <c r="E4" s="25"/>
      <c r="F4" s="25"/>
      <c r="G4" s="25"/>
      <c r="H4" s="25"/>
      <c r="I4" s="25"/>
      <c r="J4" s="25"/>
      <c r="K4" s="25"/>
      <c r="L4" s="26"/>
      <c r="M4" s="25"/>
      <c r="N4" s="25"/>
      <c r="O4" s="25"/>
      <c r="P4" s="27"/>
      <c r="Q4" s="28"/>
      <c r="R4" s="28"/>
    </row>
    <row r="5" spans="1:18" s="29" customFormat="1" x14ac:dyDescent="0.15">
      <c r="A5" s="25"/>
      <c r="B5" s="25"/>
      <c r="C5" s="25"/>
      <c r="D5" s="25"/>
      <c r="E5" s="25"/>
      <c r="F5" s="25"/>
      <c r="G5" s="25"/>
      <c r="H5" s="25"/>
      <c r="I5" s="25"/>
      <c r="J5" s="25"/>
      <c r="K5" s="25"/>
      <c r="M5" s="25"/>
      <c r="N5" s="25"/>
      <c r="O5" s="25"/>
      <c r="P5" s="27"/>
      <c r="Q5" s="28"/>
      <c r="R5" s="28"/>
    </row>
    <row r="6" spans="1:18" s="29" customFormat="1" x14ac:dyDescent="0.15">
      <c r="A6" s="25"/>
      <c r="B6" s="25"/>
      <c r="C6" s="25"/>
      <c r="D6" s="25"/>
      <c r="E6" s="25"/>
      <c r="F6" s="25"/>
      <c r="G6" s="25"/>
      <c r="H6" s="25"/>
      <c r="I6" s="25"/>
      <c r="J6" s="25"/>
      <c r="K6" s="25"/>
      <c r="L6" s="25"/>
      <c r="M6" s="25"/>
      <c r="N6" s="25"/>
      <c r="O6" s="25"/>
      <c r="P6" s="27"/>
      <c r="Q6" s="28"/>
      <c r="R6" s="28"/>
    </row>
    <row r="7" spans="1:18" s="29" customFormat="1" x14ac:dyDescent="0.15">
      <c r="A7" s="25"/>
      <c r="B7" s="25"/>
      <c r="C7" s="25"/>
      <c r="D7" s="25"/>
      <c r="E7" s="25"/>
      <c r="F7" s="25"/>
      <c r="G7" s="25"/>
      <c r="H7" s="25"/>
      <c r="I7" s="25"/>
      <c r="J7" s="25"/>
      <c r="K7" s="25"/>
      <c r="L7" s="25"/>
      <c r="M7" s="25"/>
      <c r="N7" s="25"/>
      <c r="O7" s="25"/>
      <c r="P7" s="27"/>
      <c r="Q7" s="28"/>
      <c r="R7" s="28"/>
    </row>
    <row r="8" spans="1:18" s="29" customFormat="1" x14ac:dyDescent="0.15">
      <c r="A8" s="25"/>
      <c r="B8" s="25"/>
      <c r="C8" s="25"/>
      <c r="D8" s="25"/>
      <c r="E8" s="25"/>
      <c r="F8" s="25"/>
      <c r="G8" s="25"/>
      <c r="H8" s="25"/>
      <c r="I8" s="25"/>
      <c r="J8" s="25"/>
      <c r="K8" s="25"/>
      <c r="L8" s="25"/>
      <c r="M8" s="25"/>
      <c r="N8" s="25"/>
      <c r="O8" s="25"/>
      <c r="P8" s="27"/>
      <c r="Q8" s="28"/>
      <c r="R8" s="28"/>
    </row>
    <row r="9" spans="1:18" s="29" customFormat="1" x14ac:dyDescent="0.15">
      <c r="A9" s="25"/>
      <c r="B9" s="25"/>
      <c r="C9" s="25"/>
      <c r="D9" s="25"/>
      <c r="E9" s="25"/>
      <c r="F9" s="25"/>
      <c r="G9" s="25"/>
      <c r="H9" s="25"/>
      <c r="I9" s="25"/>
      <c r="J9" s="25"/>
      <c r="K9" s="25"/>
      <c r="L9" s="25"/>
      <c r="M9" s="25"/>
      <c r="N9" s="25"/>
      <c r="O9" s="25"/>
      <c r="P9" s="27"/>
      <c r="Q9" s="28"/>
      <c r="R9" s="28"/>
    </row>
    <row r="10" spans="1:18" s="29" customFormat="1" x14ac:dyDescent="0.15">
      <c r="A10" s="25"/>
      <c r="B10" s="25"/>
      <c r="C10" s="25"/>
      <c r="D10" s="25"/>
      <c r="E10" s="25"/>
      <c r="F10" s="25"/>
      <c r="G10" s="25"/>
      <c r="H10" s="25"/>
      <c r="I10" s="25"/>
      <c r="J10" s="25"/>
      <c r="K10" s="25"/>
      <c r="L10" s="25"/>
      <c r="M10" s="30"/>
      <c r="N10" s="30"/>
      <c r="O10" s="25"/>
      <c r="P10" s="27"/>
      <c r="Q10" s="28"/>
      <c r="R10" s="28"/>
    </row>
    <row r="11" spans="1:18" s="29" customFormat="1" x14ac:dyDescent="0.15">
      <c r="A11" s="25"/>
      <c r="B11" s="25"/>
      <c r="C11" s="25"/>
      <c r="D11" s="25"/>
      <c r="E11" s="25"/>
      <c r="F11" s="25"/>
      <c r="G11" s="25"/>
      <c r="H11" s="25"/>
      <c r="I11" s="25"/>
      <c r="J11" s="25"/>
      <c r="K11" s="25"/>
      <c r="L11" s="25"/>
      <c r="M11" s="25"/>
      <c r="N11" s="25"/>
      <c r="O11" s="25"/>
      <c r="P11" s="27"/>
      <c r="Q11" s="28"/>
      <c r="R11" s="28"/>
    </row>
    <row r="12" spans="1:18" s="29" customFormat="1" x14ac:dyDescent="0.15">
      <c r="A12" s="25"/>
      <c r="B12" s="25"/>
      <c r="C12" s="25"/>
      <c r="D12" s="25"/>
      <c r="E12" s="25"/>
      <c r="F12" s="25"/>
      <c r="G12" s="25"/>
      <c r="H12" s="25"/>
      <c r="I12" s="25"/>
      <c r="J12" s="25"/>
      <c r="K12" s="25"/>
      <c r="L12" s="25"/>
      <c r="M12" s="25"/>
      <c r="N12" s="25"/>
      <c r="O12" s="25"/>
      <c r="P12" s="27"/>
      <c r="Q12" s="28"/>
      <c r="R12" s="28"/>
    </row>
    <row r="13" spans="1:18" s="29" customFormat="1" x14ac:dyDescent="0.15">
      <c r="A13" s="25"/>
      <c r="B13" s="25"/>
      <c r="C13" s="25"/>
      <c r="D13" s="25"/>
      <c r="E13" s="25"/>
      <c r="F13" s="25"/>
      <c r="G13" s="25"/>
      <c r="H13" s="25"/>
      <c r="I13" s="25"/>
      <c r="J13" s="25"/>
      <c r="K13" s="25"/>
      <c r="L13" s="26"/>
      <c r="M13" s="25"/>
      <c r="N13" s="25"/>
      <c r="O13" s="25"/>
      <c r="P13" s="27"/>
      <c r="Q13" s="28"/>
      <c r="R13" s="28"/>
    </row>
    <row r="14" spans="1:18" s="29" customFormat="1" x14ac:dyDescent="0.15">
      <c r="A14" s="25"/>
      <c r="B14" s="25"/>
      <c r="C14" s="25"/>
      <c r="D14" s="25"/>
      <c r="E14" s="25"/>
      <c r="F14" s="25"/>
      <c r="G14" s="25"/>
      <c r="H14" s="25"/>
      <c r="I14" s="25"/>
      <c r="J14" s="25"/>
      <c r="K14" s="25"/>
      <c r="L14" s="25"/>
      <c r="M14" s="25"/>
      <c r="N14" s="25"/>
      <c r="O14" s="25"/>
      <c r="P14" s="27"/>
      <c r="Q14" s="28"/>
      <c r="R14" s="28"/>
    </row>
    <row r="15" spans="1:18" s="29" customFormat="1" x14ac:dyDescent="0.15">
      <c r="A15" s="25"/>
      <c r="B15" s="25"/>
      <c r="C15" s="25"/>
      <c r="D15" s="25"/>
      <c r="E15" s="25"/>
      <c r="F15" s="25"/>
      <c r="G15" s="25"/>
      <c r="H15" s="25"/>
      <c r="I15" s="25"/>
      <c r="J15" s="25"/>
      <c r="K15" s="25"/>
      <c r="M15" s="25"/>
      <c r="N15" s="25"/>
      <c r="O15" s="25"/>
      <c r="P15" s="27"/>
      <c r="Q15" s="28"/>
      <c r="R15" s="28"/>
    </row>
    <row r="16" spans="1:18" s="29" customFormat="1" x14ac:dyDescent="0.15">
      <c r="A16" s="25"/>
      <c r="B16" s="25"/>
      <c r="C16" s="25"/>
      <c r="D16" s="25"/>
      <c r="E16" s="25"/>
      <c r="F16" s="25"/>
      <c r="G16" s="25"/>
      <c r="H16" s="25"/>
      <c r="I16" s="25"/>
      <c r="J16" s="25"/>
      <c r="K16" s="25"/>
      <c r="L16" s="25"/>
      <c r="M16" s="25"/>
      <c r="N16" s="25"/>
      <c r="O16" s="25"/>
      <c r="P16" s="27"/>
      <c r="Q16" s="28"/>
      <c r="R16" s="28"/>
    </row>
    <row r="17" spans="1:18" ht="13.5" customHeight="1" x14ac:dyDescent="0.15">
      <c r="A17" s="22"/>
      <c r="B17" s="22"/>
      <c r="C17" s="22"/>
      <c r="D17" s="22"/>
      <c r="E17" s="22"/>
      <c r="F17" s="22"/>
      <c r="G17" s="22"/>
      <c r="H17" s="22"/>
      <c r="I17" s="22"/>
      <c r="J17" s="22"/>
      <c r="K17" s="22"/>
      <c r="L17" s="22"/>
      <c r="M17" s="22"/>
      <c r="N17" s="22"/>
      <c r="O17" s="22"/>
      <c r="P17" s="17"/>
      <c r="Q17" s="15"/>
      <c r="R17" s="15"/>
    </row>
    <row r="18" spans="1:18" ht="13.5" customHeight="1" x14ac:dyDescent="0.15">
      <c r="A18" s="22"/>
      <c r="B18" s="22"/>
      <c r="C18" s="22"/>
      <c r="D18" s="22"/>
      <c r="E18" s="22"/>
      <c r="F18" s="22"/>
      <c r="G18" s="22"/>
      <c r="H18" s="22"/>
      <c r="I18" s="22"/>
      <c r="J18" s="22"/>
      <c r="K18" s="22"/>
      <c r="L18" s="22"/>
      <c r="M18" s="22"/>
      <c r="N18" s="22"/>
      <c r="O18" s="22"/>
      <c r="P18" s="17"/>
      <c r="Q18" s="15"/>
      <c r="R18" s="15"/>
    </row>
    <row r="19" spans="1:18" ht="13.5" customHeight="1" x14ac:dyDescent="0.15">
      <c r="A19" s="22"/>
      <c r="B19" s="22"/>
      <c r="C19" s="22"/>
      <c r="D19" s="22"/>
      <c r="E19" s="22"/>
      <c r="F19" s="22"/>
      <c r="G19" s="22"/>
      <c r="H19" s="22"/>
      <c r="I19" s="22"/>
      <c r="J19" s="22"/>
      <c r="K19" s="22"/>
      <c r="L19" s="22"/>
      <c r="M19" s="22"/>
      <c r="N19" s="22"/>
      <c r="O19" s="22"/>
      <c r="P19" s="17"/>
      <c r="Q19" s="15"/>
      <c r="R19" s="15"/>
    </row>
    <row r="20" spans="1:18" ht="13.5" customHeight="1" x14ac:dyDescent="0.15">
      <c r="A20" s="22"/>
      <c r="B20" s="22"/>
      <c r="C20" s="22"/>
      <c r="D20" s="22"/>
      <c r="E20" s="22"/>
      <c r="F20" s="22"/>
      <c r="G20" s="22"/>
      <c r="H20" s="22"/>
      <c r="I20" s="22"/>
      <c r="J20" s="22"/>
      <c r="K20" s="22"/>
      <c r="L20" s="22"/>
      <c r="M20" s="22"/>
      <c r="N20" s="22"/>
      <c r="O20" s="22"/>
      <c r="P20" s="17"/>
      <c r="Q20" s="15"/>
      <c r="R20" s="15"/>
    </row>
    <row r="21" spans="1:18" ht="13.5" customHeight="1" x14ac:dyDescent="0.15">
      <c r="A21" s="22"/>
      <c r="B21" s="22"/>
      <c r="C21" s="22"/>
      <c r="D21" s="22"/>
      <c r="E21" s="22"/>
      <c r="F21" s="22"/>
      <c r="G21" s="22"/>
      <c r="H21" s="22"/>
      <c r="I21" s="22"/>
      <c r="J21" s="22"/>
      <c r="K21" s="22"/>
      <c r="L21" s="23"/>
      <c r="M21" s="22"/>
      <c r="N21" s="22"/>
      <c r="O21" s="22"/>
      <c r="P21" s="17"/>
      <c r="Q21" s="15"/>
      <c r="R21" s="15"/>
    </row>
    <row r="22" spans="1:18" ht="13.5" customHeight="1" x14ac:dyDescent="0.15">
      <c r="A22" s="22"/>
      <c r="B22" s="22"/>
      <c r="C22" s="22"/>
      <c r="D22" s="22"/>
      <c r="E22" s="22"/>
      <c r="F22" s="22"/>
      <c r="G22" s="22"/>
      <c r="H22" s="22"/>
      <c r="I22" s="22"/>
      <c r="J22" s="22"/>
      <c r="K22" s="22"/>
      <c r="L22" s="23"/>
      <c r="M22" s="22"/>
      <c r="N22" s="22"/>
      <c r="O22" s="22"/>
      <c r="P22" s="17"/>
      <c r="Q22" s="15"/>
      <c r="R22" s="15"/>
    </row>
    <row r="23" spans="1:18" ht="13.5" customHeight="1" x14ac:dyDescent="0.15">
      <c r="A23" s="22"/>
      <c r="B23" s="22"/>
      <c r="C23" s="22"/>
      <c r="D23" s="22"/>
      <c r="E23" s="22"/>
      <c r="F23" s="22"/>
      <c r="G23" s="22"/>
      <c r="H23" s="22"/>
      <c r="I23" s="22"/>
      <c r="J23" s="22"/>
      <c r="K23" s="22"/>
      <c r="L23" s="23"/>
      <c r="M23" s="22"/>
      <c r="N23" s="22"/>
      <c r="O23" s="22"/>
      <c r="P23" s="17"/>
      <c r="Q23" s="15"/>
      <c r="R23" s="15"/>
    </row>
    <row r="24" spans="1:18" x14ac:dyDescent="0.15">
      <c r="A24" s="22"/>
      <c r="B24" s="22"/>
      <c r="C24" s="22"/>
      <c r="D24" s="22"/>
      <c r="E24" s="22"/>
      <c r="F24" s="22"/>
      <c r="G24" s="22"/>
      <c r="H24" s="22"/>
      <c r="I24" s="22"/>
      <c r="J24" s="22"/>
      <c r="K24" s="22"/>
      <c r="L24" s="23"/>
      <c r="M24" s="22"/>
      <c r="N24" s="22"/>
      <c r="O24" s="22"/>
      <c r="P24" s="17"/>
      <c r="Q24" s="15"/>
      <c r="R24" s="15"/>
    </row>
    <row r="25" spans="1:18" x14ac:dyDescent="0.15">
      <c r="A25" s="22"/>
      <c r="B25" s="22"/>
      <c r="C25" s="22"/>
      <c r="D25" s="22"/>
      <c r="E25" s="22"/>
      <c r="F25" s="22"/>
      <c r="G25" s="22"/>
      <c r="H25" s="22"/>
      <c r="I25" s="22"/>
      <c r="J25" s="22"/>
      <c r="K25" s="22"/>
      <c r="L25" s="22"/>
      <c r="M25" s="22"/>
      <c r="N25" s="22"/>
      <c r="O25" s="22"/>
      <c r="P25" s="17"/>
      <c r="Q25" s="15"/>
      <c r="R25" s="15"/>
    </row>
    <row r="26" spans="1:18" x14ac:dyDescent="0.15">
      <c r="A26" s="22"/>
      <c r="B26" s="22"/>
      <c r="C26" s="22"/>
      <c r="D26" s="22"/>
      <c r="E26" s="22"/>
      <c r="F26" s="22"/>
      <c r="G26" s="22"/>
      <c r="H26" s="22"/>
      <c r="I26" s="22"/>
      <c r="J26" s="22"/>
      <c r="K26" s="22"/>
      <c r="L26" s="22"/>
      <c r="M26" s="22"/>
      <c r="N26" s="22"/>
      <c r="O26" s="22"/>
      <c r="P26" s="17"/>
      <c r="Q26" s="15"/>
      <c r="R26" s="15"/>
    </row>
    <row r="27" spans="1:18" x14ac:dyDescent="0.15">
      <c r="A27" s="22"/>
      <c r="B27" s="22"/>
      <c r="C27" s="22"/>
      <c r="D27" s="22"/>
      <c r="E27" s="22"/>
      <c r="F27" s="22"/>
      <c r="G27" s="22"/>
      <c r="H27" s="22"/>
      <c r="I27" s="22"/>
      <c r="J27" s="22"/>
      <c r="K27" s="22"/>
      <c r="L27" s="22"/>
      <c r="M27" s="22"/>
      <c r="N27" s="22"/>
      <c r="O27" s="22"/>
      <c r="P27" s="17"/>
      <c r="Q27" s="15"/>
      <c r="R27" s="15"/>
    </row>
    <row r="28" spans="1:18" x14ac:dyDescent="0.15">
      <c r="A28" s="22"/>
      <c r="B28" s="22"/>
      <c r="C28" s="22"/>
      <c r="D28" s="22"/>
      <c r="E28" s="22"/>
      <c r="F28" s="22"/>
      <c r="G28" s="22"/>
      <c r="H28" s="22"/>
      <c r="I28" s="22"/>
      <c r="J28" s="22"/>
      <c r="K28" s="22"/>
      <c r="L28" s="22"/>
      <c r="M28" s="22"/>
      <c r="N28" s="22"/>
      <c r="O28" s="22"/>
      <c r="P28" s="17"/>
      <c r="Q28" s="15"/>
      <c r="R28" s="15"/>
    </row>
    <row r="29" spans="1:18" x14ac:dyDescent="0.15">
      <c r="A29" s="22"/>
      <c r="B29" s="22"/>
      <c r="C29" s="22"/>
      <c r="D29" s="22"/>
      <c r="E29" s="22"/>
      <c r="F29" s="22"/>
      <c r="G29" s="22"/>
      <c r="H29" s="22"/>
      <c r="I29" s="22"/>
      <c r="J29" s="22"/>
      <c r="K29" s="22"/>
      <c r="L29" s="22"/>
      <c r="M29" s="22"/>
      <c r="N29" s="22"/>
      <c r="O29" s="22"/>
      <c r="P29" s="17"/>
      <c r="Q29" s="15"/>
      <c r="R29" s="15"/>
    </row>
    <row r="30" spans="1:18" x14ac:dyDescent="0.15">
      <c r="A30" s="22"/>
      <c r="B30" s="22"/>
      <c r="C30" s="22"/>
      <c r="D30" s="22"/>
      <c r="E30" s="22"/>
      <c r="F30" s="22"/>
      <c r="G30" s="22"/>
      <c r="H30" s="22"/>
      <c r="I30" s="22"/>
      <c r="J30" s="22"/>
      <c r="K30" s="22"/>
      <c r="L30" s="22"/>
      <c r="M30" s="22"/>
      <c r="N30" s="22"/>
      <c r="O30" s="22"/>
      <c r="P30" s="17"/>
      <c r="Q30" s="15"/>
      <c r="R30" s="15"/>
    </row>
    <row r="31" spans="1:18" x14ac:dyDescent="0.15">
      <c r="A31" s="22"/>
      <c r="B31" s="22"/>
      <c r="C31" s="22"/>
      <c r="D31" s="22"/>
      <c r="E31" s="22"/>
      <c r="F31" s="22"/>
      <c r="G31" s="22"/>
      <c r="H31" s="22"/>
      <c r="I31" s="22"/>
      <c r="J31" s="22"/>
      <c r="K31" s="22"/>
      <c r="L31" s="22"/>
      <c r="M31" s="22"/>
      <c r="N31" s="22"/>
      <c r="O31" s="22"/>
      <c r="P31" s="17"/>
      <c r="Q31" s="15"/>
      <c r="R31" s="15"/>
    </row>
    <row r="32" spans="1:18" x14ac:dyDescent="0.15">
      <c r="A32" s="22"/>
      <c r="B32" s="22"/>
      <c r="C32" s="22"/>
      <c r="D32" s="22"/>
      <c r="E32" s="22"/>
      <c r="F32" s="22"/>
      <c r="G32" s="22"/>
      <c r="H32" s="22"/>
      <c r="I32" s="22"/>
      <c r="J32" s="22"/>
      <c r="K32" s="22"/>
      <c r="L32" s="22"/>
      <c r="M32" s="22"/>
      <c r="N32" s="22"/>
      <c r="O32" s="22"/>
      <c r="P32" s="17"/>
      <c r="Q32" s="15"/>
      <c r="R32" s="15"/>
    </row>
    <row r="33" spans="1:18" x14ac:dyDescent="0.15">
      <c r="A33" s="22"/>
      <c r="B33" s="22"/>
      <c r="C33" s="22"/>
      <c r="D33" s="22"/>
      <c r="E33" s="22"/>
      <c r="F33" s="22"/>
      <c r="G33" s="22"/>
      <c r="H33" s="22"/>
      <c r="I33" s="22"/>
      <c r="J33" s="22"/>
      <c r="K33" s="22"/>
      <c r="L33" s="22"/>
      <c r="M33" s="22"/>
      <c r="N33" s="22"/>
      <c r="O33" s="22"/>
      <c r="P33" s="17"/>
      <c r="Q33" s="15"/>
      <c r="R33" s="15"/>
    </row>
    <row r="34" spans="1:18" x14ac:dyDescent="0.15">
      <c r="A34" s="22"/>
      <c r="B34" s="22"/>
      <c r="C34" s="22"/>
      <c r="D34" s="22"/>
      <c r="E34" s="22"/>
      <c r="F34" s="22"/>
      <c r="G34" s="22"/>
      <c r="H34" s="22"/>
      <c r="I34" s="22"/>
      <c r="J34" s="22"/>
      <c r="K34" s="22"/>
      <c r="L34" s="22"/>
      <c r="M34" s="22"/>
      <c r="N34" s="22"/>
      <c r="O34" s="22"/>
      <c r="P34" s="17"/>
      <c r="Q34" s="15"/>
      <c r="R34" s="15"/>
    </row>
    <row r="35" spans="1:18" x14ac:dyDescent="0.15">
      <c r="A35" s="22"/>
      <c r="B35" s="22"/>
      <c r="C35" s="22"/>
      <c r="D35" s="22"/>
      <c r="E35" s="22"/>
      <c r="F35" s="22"/>
      <c r="G35" s="22"/>
      <c r="H35" s="22"/>
      <c r="I35" s="22"/>
      <c r="J35" s="22"/>
      <c r="K35" s="22"/>
      <c r="L35" s="22"/>
      <c r="M35" s="22"/>
      <c r="N35" s="22"/>
      <c r="O35" s="22"/>
      <c r="P35" s="17"/>
      <c r="Q35" s="15"/>
      <c r="R35" s="15"/>
    </row>
    <row r="36" spans="1:18" x14ac:dyDescent="0.15">
      <c r="A36" s="22"/>
      <c r="B36" s="22"/>
      <c r="C36" s="22"/>
      <c r="D36" s="22"/>
      <c r="E36" s="22"/>
      <c r="F36" s="22"/>
      <c r="G36" s="22"/>
      <c r="H36" s="22"/>
      <c r="I36" s="22"/>
      <c r="J36" s="22"/>
      <c r="K36" s="22"/>
      <c r="L36" s="22"/>
      <c r="M36" s="22"/>
      <c r="N36" s="22"/>
      <c r="O36" s="22"/>
      <c r="P36" s="17"/>
      <c r="Q36" s="15"/>
      <c r="R36" s="15"/>
    </row>
    <row r="37" spans="1:18" x14ac:dyDescent="0.15">
      <c r="A37" s="22"/>
      <c r="B37" s="22"/>
      <c r="C37" s="22"/>
      <c r="D37" s="22"/>
      <c r="E37" s="22"/>
      <c r="F37" s="22"/>
      <c r="G37" s="22"/>
      <c r="H37" s="22"/>
      <c r="I37" s="22"/>
      <c r="J37" s="22"/>
      <c r="K37" s="22"/>
      <c r="L37" s="22"/>
      <c r="M37" s="22"/>
      <c r="N37" s="22"/>
      <c r="O37" s="22"/>
      <c r="P37" s="17"/>
      <c r="Q37" s="15"/>
      <c r="R37" s="15"/>
    </row>
    <row r="38" spans="1:18" x14ac:dyDescent="0.15">
      <c r="A38" s="22"/>
      <c r="B38" s="22"/>
      <c r="C38" s="22"/>
      <c r="D38" s="22"/>
      <c r="E38" s="22"/>
      <c r="F38" s="22"/>
      <c r="G38" s="22"/>
      <c r="H38" s="22"/>
      <c r="I38" s="22"/>
      <c r="J38" s="22"/>
      <c r="K38" s="22"/>
      <c r="L38" s="22"/>
      <c r="M38" s="22"/>
      <c r="N38" s="22"/>
      <c r="O38" s="22"/>
      <c r="P38" s="17"/>
      <c r="Q38" s="15"/>
      <c r="R38" s="15"/>
    </row>
    <row r="39" spans="1:18" x14ac:dyDescent="0.15">
      <c r="A39" s="22"/>
      <c r="B39" s="22"/>
      <c r="C39" s="22"/>
      <c r="D39" s="22"/>
      <c r="E39" s="22"/>
      <c r="F39" s="22"/>
      <c r="G39" s="22"/>
      <c r="H39" s="22"/>
      <c r="I39" s="22"/>
      <c r="J39" s="22"/>
      <c r="K39" s="22"/>
      <c r="L39" s="22"/>
      <c r="M39" s="22"/>
      <c r="N39" s="22"/>
      <c r="O39" s="22"/>
      <c r="P39" s="17"/>
      <c r="Q39" s="15"/>
      <c r="R39" s="15"/>
    </row>
    <row r="40" spans="1:18" x14ac:dyDescent="0.15">
      <c r="A40" s="22"/>
      <c r="B40" s="22"/>
      <c r="C40" s="22"/>
      <c r="D40" s="22"/>
      <c r="E40" s="22"/>
      <c r="F40" s="22"/>
      <c r="G40" s="22"/>
      <c r="H40" s="22"/>
      <c r="I40" s="22"/>
      <c r="J40" s="22"/>
      <c r="K40" s="22"/>
      <c r="L40" s="22"/>
      <c r="M40" s="22"/>
      <c r="N40" s="22"/>
      <c r="O40" s="22"/>
      <c r="P40" s="17"/>
      <c r="Q40" s="15"/>
      <c r="R40" s="15"/>
    </row>
    <row r="41" spans="1:18" x14ac:dyDescent="0.15">
      <c r="A41" s="22"/>
      <c r="B41" s="22"/>
      <c r="C41" s="22"/>
      <c r="D41" s="22"/>
      <c r="E41" s="22"/>
      <c r="F41" s="22"/>
      <c r="G41" s="22"/>
      <c r="H41" s="22"/>
      <c r="I41" s="22"/>
      <c r="J41" s="22"/>
      <c r="K41" s="22"/>
      <c r="L41" s="22"/>
      <c r="M41" s="22"/>
      <c r="N41" s="22"/>
      <c r="O41" s="22"/>
      <c r="P41" s="17"/>
      <c r="Q41" s="15"/>
      <c r="R41" s="15"/>
    </row>
    <row r="42" spans="1:18" x14ac:dyDescent="0.15">
      <c r="A42" s="22"/>
      <c r="B42" s="22"/>
      <c r="C42" s="22"/>
      <c r="D42" s="22"/>
      <c r="E42" s="22"/>
      <c r="F42" s="22"/>
      <c r="G42" s="22"/>
      <c r="H42" s="22"/>
      <c r="I42" s="22"/>
      <c r="J42" s="22"/>
      <c r="K42" s="22"/>
      <c r="L42" s="22"/>
      <c r="M42" s="22"/>
      <c r="N42" s="22"/>
      <c r="O42" s="22"/>
      <c r="P42" s="17"/>
      <c r="Q42" s="15"/>
      <c r="R42" s="15"/>
    </row>
    <row r="43" spans="1:18" x14ac:dyDescent="0.15">
      <c r="A43" s="22"/>
      <c r="B43" s="22"/>
      <c r="C43" s="22"/>
      <c r="D43" s="22"/>
      <c r="E43" s="22"/>
      <c r="F43" s="22"/>
      <c r="G43" s="22"/>
      <c r="H43" s="22"/>
      <c r="I43" s="22"/>
      <c r="J43" s="22"/>
      <c r="K43" s="22"/>
      <c r="L43" s="22"/>
      <c r="M43" s="22"/>
      <c r="N43" s="22"/>
      <c r="O43" s="22"/>
      <c r="P43" s="17"/>
      <c r="Q43" s="15"/>
      <c r="R43" s="15"/>
    </row>
    <row r="44" spans="1:18" x14ac:dyDescent="0.15">
      <c r="A44" s="22"/>
      <c r="B44" s="22"/>
      <c r="C44" s="22"/>
      <c r="D44" s="22"/>
      <c r="E44" s="22"/>
      <c r="F44" s="22"/>
      <c r="G44" s="22"/>
      <c r="H44" s="22"/>
      <c r="I44" s="22"/>
      <c r="J44" s="22"/>
      <c r="K44" s="22"/>
      <c r="L44" s="22"/>
      <c r="M44" s="22"/>
      <c r="N44" s="22"/>
      <c r="O44" s="22"/>
      <c r="P44" s="17"/>
      <c r="Q44" s="15"/>
      <c r="R44" s="15"/>
    </row>
    <row r="45" spans="1:18" x14ac:dyDescent="0.15">
      <c r="A45" s="22"/>
      <c r="B45" s="22"/>
      <c r="C45" s="22"/>
      <c r="D45" s="22"/>
      <c r="E45" s="22"/>
      <c r="F45" s="22"/>
      <c r="G45" s="22"/>
      <c r="H45" s="22"/>
      <c r="I45" s="22"/>
      <c r="J45" s="22"/>
      <c r="K45" s="22"/>
      <c r="L45" s="22"/>
      <c r="M45" s="22"/>
      <c r="N45" s="22"/>
      <c r="O45" s="22"/>
      <c r="P45" s="17"/>
      <c r="Q45" s="15"/>
      <c r="R45" s="15"/>
    </row>
    <row r="46" spans="1:18" x14ac:dyDescent="0.15">
      <c r="A46" s="22"/>
      <c r="B46" s="22"/>
      <c r="C46" s="22"/>
      <c r="D46" s="22"/>
      <c r="E46" s="22"/>
      <c r="F46" s="22"/>
      <c r="G46" s="22"/>
      <c r="H46" s="22"/>
      <c r="I46" s="22"/>
      <c r="J46" s="22"/>
      <c r="K46" s="22"/>
      <c r="L46" s="22"/>
      <c r="M46" s="22"/>
      <c r="N46" s="22"/>
      <c r="O46" s="22"/>
      <c r="P46" s="17"/>
      <c r="Q46" s="15"/>
      <c r="R46" s="15"/>
    </row>
    <row r="47" spans="1:18" x14ac:dyDescent="0.15">
      <c r="A47" s="22"/>
      <c r="B47" s="22"/>
      <c r="C47" s="22"/>
      <c r="D47" s="22"/>
      <c r="E47" s="22"/>
      <c r="F47" s="22"/>
      <c r="G47" s="22"/>
      <c r="H47" s="22"/>
      <c r="I47" s="22"/>
      <c r="J47" s="22"/>
      <c r="K47" s="22"/>
      <c r="L47" s="22"/>
      <c r="M47" s="22"/>
      <c r="N47" s="22"/>
      <c r="O47" s="22"/>
      <c r="P47" s="17"/>
      <c r="Q47" s="15"/>
      <c r="R47" s="15"/>
    </row>
    <row r="48" spans="1:18" x14ac:dyDescent="0.15">
      <c r="A48" s="22"/>
      <c r="B48" s="22"/>
      <c r="C48" s="22"/>
      <c r="D48" s="22"/>
      <c r="E48" s="22"/>
      <c r="F48" s="22"/>
      <c r="G48" s="22"/>
      <c r="H48" s="22"/>
      <c r="I48" s="22"/>
      <c r="J48" s="22"/>
      <c r="K48" s="22"/>
      <c r="L48" s="22"/>
      <c r="M48" s="22"/>
      <c r="N48" s="22"/>
      <c r="O48" s="22"/>
      <c r="P48" s="17"/>
      <c r="Q48" s="15"/>
      <c r="R48" s="15"/>
    </row>
    <row r="49" spans="1:18" x14ac:dyDescent="0.15">
      <c r="A49" s="22"/>
      <c r="B49" s="22"/>
      <c r="C49" s="22"/>
      <c r="D49" s="22"/>
      <c r="E49" s="22"/>
      <c r="F49" s="22"/>
      <c r="G49" s="22"/>
      <c r="H49" s="22"/>
      <c r="I49" s="22"/>
      <c r="J49" s="22"/>
      <c r="K49" s="22"/>
      <c r="L49" s="22"/>
      <c r="M49" s="22"/>
      <c r="N49" s="22"/>
      <c r="O49" s="22"/>
      <c r="P49" s="17"/>
      <c r="Q49" s="15"/>
      <c r="R49" s="15"/>
    </row>
    <row r="50" spans="1:18" x14ac:dyDescent="0.15">
      <c r="A50" s="22"/>
      <c r="B50" s="22"/>
      <c r="C50" s="22"/>
      <c r="D50" s="22"/>
      <c r="E50" s="22"/>
      <c r="F50" s="22"/>
      <c r="G50" s="22"/>
      <c r="H50" s="22"/>
      <c r="I50" s="22"/>
      <c r="J50" s="22"/>
      <c r="K50" s="22"/>
      <c r="L50" s="22"/>
      <c r="M50" s="22"/>
      <c r="N50" s="22"/>
      <c r="O50" s="22"/>
      <c r="P50" s="17"/>
      <c r="Q50" s="15"/>
      <c r="R50" s="15"/>
    </row>
    <row r="51" spans="1:18" x14ac:dyDescent="0.15">
      <c r="A51" s="22"/>
      <c r="B51" s="22"/>
      <c r="C51" s="22"/>
      <c r="D51" s="22"/>
      <c r="E51" s="22"/>
      <c r="F51" s="22"/>
      <c r="G51" s="22"/>
      <c r="H51" s="22"/>
      <c r="I51" s="22"/>
      <c r="J51" s="22"/>
      <c r="K51" s="22"/>
      <c r="L51" s="22"/>
      <c r="M51" s="22"/>
      <c r="N51" s="22"/>
      <c r="O51" s="22"/>
      <c r="P51" s="17"/>
      <c r="Q51" s="15"/>
      <c r="R51" s="15"/>
    </row>
    <row r="52" spans="1:18" x14ac:dyDescent="0.15">
      <c r="A52" s="22"/>
      <c r="B52" s="22"/>
      <c r="C52" s="22"/>
      <c r="D52" s="22"/>
      <c r="E52" s="22"/>
      <c r="F52" s="22"/>
      <c r="G52" s="22"/>
      <c r="H52" s="22"/>
      <c r="I52" s="22"/>
      <c r="J52" s="22"/>
      <c r="K52" s="22"/>
      <c r="L52" s="22"/>
      <c r="M52" s="22"/>
      <c r="N52" s="22"/>
      <c r="O52" s="22"/>
      <c r="P52" s="17"/>
      <c r="Q52" s="15"/>
      <c r="R52" s="15"/>
    </row>
    <row r="53" spans="1:18" x14ac:dyDescent="0.15">
      <c r="A53" s="22"/>
      <c r="B53" s="22"/>
      <c r="C53" s="22"/>
      <c r="D53" s="22"/>
      <c r="E53" s="22"/>
      <c r="F53" s="22"/>
      <c r="G53" s="22"/>
      <c r="H53" s="22"/>
      <c r="I53" s="22"/>
      <c r="J53" s="22"/>
      <c r="K53" s="22"/>
      <c r="L53" s="22"/>
      <c r="M53" s="22"/>
      <c r="N53" s="22"/>
      <c r="O53" s="22"/>
      <c r="P53" s="17"/>
      <c r="Q53" s="15"/>
      <c r="R53" s="15"/>
    </row>
    <row r="54" spans="1:18" x14ac:dyDescent="0.15">
      <c r="A54" s="22"/>
      <c r="B54" s="22"/>
      <c r="C54" s="22"/>
      <c r="D54" s="22"/>
      <c r="E54" s="22"/>
      <c r="F54" s="22"/>
      <c r="G54" s="22"/>
      <c r="H54" s="22"/>
      <c r="I54" s="22"/>
      <c r="J54" s="22"/>
      <c r="K54" s="22"/>
      <c r="L54" s="22"/>
      <c r="M54" s="22"/>
      <c r="N54" s="22"/>
      <c r="O54" s="22"/>
      <c r="P54" s="17"/>
      <c r="Q54" s="15"/>
      <c r="R54" s="15"/>
    </row>
    <row r="55" spans="1:18" x14ac:dyDescent="0.15">
      <c r="A55" s="22"/>
      <c r="B55" s="22"/>
      <c r="C55" s="22"/>
      <c r="D55" s="22"/>
      <c r="E55" s="22"/>
      <c r="F55" s="22"/>
      <c r="G55" s="22"/>
      <c r="H55" s="22"/>
      <c r="I55" s="22"/>
      <c r="J55" s="22"/>
      <c r="K55" s="22"/>
      <c r="L55" s="22"/>
      <c r="M55" s="22"/>
      <c r="N55" s="22"/>
      <c r="O55" s="22"/>
      <c r="P55" s="17"/>
      <c r="Q55" s="15"/>
      <c r="R55" s="15"/>
    </row>
    <row r="56" spans="1:18" x14ac:dyDescent="0.15">
      <c r="A56" s="22"/>
      <c r="B56" s="22"/>
      <c r="C56" s="22"/>
      <c r="D56" s="22"/>
      <c r="E56" s="22"/>
      <c r="F56" s="22"/>
      <c r="G56" s="22"/>
      <c r="H56" s="22"/>
      <c r="I56" s="22"/>
      <c r="J56" s="22"/>
      <c r="K56" s="22"/>
      <c r="L56" s="22"/>
      <c r="M56" s="22"/>
      <c r="N56" s="22"/>
      <c r="O56" s="22"/>
      <c r="P56" s="17"/>
      <c r="Q56" s="15"/>
      <c r="R56" s="15"/>
    </row>
    <row r="57" spans="1:18" x14ac:dyDescent="0.15">
      <c r="A57" s="22"/>
      <c r="B57" s="22"/>
      <c r="C57" s="22"/>
      <c r="D57" s="22"/>
      <c r="E57" s="22"/>
      <c r="F57" s="22"/>
      <c r="G57" s="22"/>
      <c r="H57" s="22"/>
      <c r="I57" s="22"/>
      <c r="J57" s="22"/>
      <c r="K57" s="22"/>
      <c r="L57" s="22"/>
      <c r="M57" s="22"/>
      <c r="N57" s="22"/>
      <c r="O57" s="22"/>
      <c r="P57" s="17"/>
      <c r="Q57" s="15"/>
      <c r="R57" s="15"/>
    </row>
    <row r="58" spans="1:18" x14ac:dyDescent="0.15">
      <c r="A58" s="22"/>
      <c r="B58" s="22"/>
      <c r="C58" s="22"/>
      <c r="D58" s="22"/>
      <c r="E58" s="22"/>
      <c r="F58" s="22"/>
      <c r="G58" s="22"/>
      <c r="H58" s="22"/>
      <c r="I58" s="22"/>
      <c r="J58" s="22"/>
      <c r="K58" s="22"/>
      <c r="L58" s="22"/>
      <c r="M58" s="22"/>
      <c r="N58" s="22"/>
      <c r="O58" s="22"/>
      <c r="P58" s="17"/>
      <c r="Q58" s="15"/>
      <c r="R58" s="15"/>
    </row>
    <row r="59" spans="1:18" x14ac:dyDescent="0.15">
      <c r="A59" s="22"/>
      <c r="B59" s="22"/>
      <c r="C59" s="22"/>
      <c r="D59" s="22"/>
      <c r="E59" s="22"/>
      <c r="F59" s="22"/>
      <c r="G59" s="22"/>
      <c r="H59" s="22"/>
      <c r="I59" s="22"/>
      <c r="J59" s="22"/>
      <c r="K59" s="22"/>
      <c r="L59" s="22"/>
      <c r="M59" s="22"/>
      <c r="N59" s="22"/>
      <c r="O59" s="22"/>
      <c r="P59" s="17"/>
      <c r="Q59" s="15"/>
      <c r="R59" s="15"/>
    </row>
    <row r="60" spans="1:18" x14ac:dyDescent="0.15">
      <c r="A60" s="22"/>
      <c r="B60" s="22"/>
      <c r="C60" s="22"/>
      <c r="D60" s="22"/>
      <c r="E60" s="22"/>
      <c r="F60" s="22"/>
      <c r="G60" s="22"/>
      <c r="H60" s="22"/>
      <c r="I60" s="22"/>
      <c r="J60" s="22"/>
      <c r="K60" s="22"/>
      <c r="L60" s="22"/>
      <c r="M60" s="22"/>
      <c r="N60" s="22"/>
      <c r="O60" s="22"/>
      <c r="P60" s="17"/>
      <c r="Q60" s="15"/>
      <c r="R60" s="15"/>
    </row>
    <row r="61" spans="1:18" x14ac:dyDescent="0.15">
      <c r="A61" s="22"/>
      <c r="B61" s="22"/>
      <c r="C61" s="22"/>
      <c r="D61" s="22"/>
      <c r="E61" s="22"/>
      <c r="F61" s="22"/>
      <c r="G61" s="22"/>
      <c r="H61" s="22"/>
      <c r="I61" s="22"/>
      <c r="J61" s="22"/>
      <c r="K61" s="22"/>
      <c r="L61" s="22"/>
      <c r="M61" s="22"/>
      <c r="N61" s="22"/>
      <c r="O61" s="22"/>
      <c r="P61" s="17"/>
      <c r="Q61" s="15"/>
      <c r="R61" s="15"/>
    </row>
    <row r="62" spans="1:18" x14ac:dyDescent="0.15">
      <c r="A62" s="22"/>
      <c r="B62" s="22"/>
      <c r="C62" s="22"/>
      <c r="D62" s="22"/>
      <c r="E62" s="22"/>
      <c r="F62" s="22"/>
      <c r="G62" s="22"/>
      <c r="H62" s="22"/>
      <c r="I62" s="22"/>
      <c r="J62" s="22"/>
      <c r="K62" s="22"/>
      <c r="L62" s="22"/>
      <c r="M62" s="22"/>
      <c r="N62" s="22"/>
      <c r="O62" s="22"/>
      <c r="P62" s="17"/>
      <c r="Q62" s="15"/>
      <c r="R62" s="15"/>
    </row>
    <row r="63" spans="1:18" x14ac:dyDescent="0.15">
      <c r="A63" s="22"/>
      <c r="B63" s="22"/>
      <c r="C63" s="22"/>
      <c r="D63" s="22"/>
      <c r="E63" s="22"/>
      <c r="F63" s="22"/>
      <c r="G63" s="22"/>
      <c r="H63" s="22"/>
      <c r="I63" s="22"/>
      <c r="J63" s="22"/>
      <c r="K63" s="22"/>
      <c r="L63" s="22"/>
      <c r="M63" s="22"/>
      <c r="N63" s="22"/>
      <c r="O63" s="22"/>
      <c r="P63" s="17"/>
      <c r="Q63" s="15"/>
      <c r="R63" s="15"/>
    </row>
    <row r="64" spans="1:18" x14ac:dyDescent="0.15">
      <c r="A64" s="22"/>
      <c r="B64" s="22"/>
      <c r="C64" s="22"/>
      <c r="D64" s="22"/>
      <c r="E64" s="22"/>
      <c r="F64" s="22"/>
      <c r="G64" s="22"/>
      <c r="H64" s="22"/>
      <c r="I64" s="22"/>
      <c r="J64" s="22"/>
      <c r="K64" s="22"/>
      <c r="L64" s="22"/>
      <c r="M64" s="22"/>
      <c r="N64" s="22"/>
      <c r="O64" s="22"/>
      <c r="P64" s="17"/>
      <c r="Q64" s="15"/>
      <c r="R64" s="15"/>
    </row>
    <row r="65" spans="1:18" x14ac:dyDescent="0.15">
      <c r="A65" s="22"/>
      <c r="B65" s="22"/>
      <c r="C65" s="22"/>
      <c r="D65" s="22"/>
      <c r="E65" s="22"/>
      <c r="F65" s="22"/>
      <c r="G65" s="22"/>
      <c r="H65" s="22"/>
      <c r="I65" s="22"/>
      <c r="J65" s="22"/>
      <c r="K65" s="22"/>
      <c r="L65" s="22"/>
      <c r="M65" s="22"/>
      <c r="N65" s="22"/>
      <c r="O65" s="22"/>
      <c r="P65" s="17"/>
      <c r="Q65" s="15"/>
      <c r="R65" s="15"/>
    </row>
    <row r="66" spans="1:18" x14ac:dyDescent="0.15">
      <c r="A66" s="22"/>
      <c r="B66" s="22"/>
      <c r="C66" s="22"/>
      <c r="D66" s="22"/>
      <c r="E66" s="22"/>
      <c r="F66" s="22"/>
      <c r="G66" s="22"/>
      <c r="H66" s="22"/>
      <c r="I66" s="22"/>
      <c r="J66" s="22"/>
      <c r="K66" s="22"/>
      <c r="L66" s="22"/>
      <c r="M66" s="22"/>
      <c r="N66" s="22"/>
      <c r="O66" s="22"/>
      <c r="P66" s="17"/>
      <c r="Q66" s="15"/>
      <c r="R66" s="15"/>
    </row>
    <row r="67" spans="1:18" x14ac:dyDescent="0.15">
      <c r="A67" s="22"/>
      <c r="B67" s="22"/>
      <c r="C67" s="22"/>
      <c r="D67" s="22"/>
      <c r="E67" s="22"/>
      <c r="F67" s="22"/>
      <c r="G67" s="22"/>
      <c r="H67" s="22"/>
      <c r="I67" s="22"/>
      <c r="J67" s="22"/>
      <c r="K67" s="22"/>
      <c r="L67" s="22"/>
      <c r="M67" s="22"/>
      <c r="N67" s="22"/>
      <c r="O67" s="22"/>
      <c r="P67" s="17"/>
      <c r="Q67" s="15"/>
      <c r="R67" s="15"/>
    </row>
    <row r="68" spans="1:18" x14ac:dyDescent="0.15">
      <c r="A68" s="22"/>
      <c r="B68" s="22"/>
      <c r="C68" s="22"/>
      <c r="D68" s="22"/>
      <c r="E68" s="22"/>
      <c r="F68" s="22"/>
      <c r="G68" s="22"/>
      <c r="H68" s="22"/>
      <c r="I68" s="22"/>
      <c r="J68" s="22"/>
      <c r="K68" s="22"/>
      <c r="L68" s="22"/>
      <c r="M68" s="22"/>
      <c r="N68" s="22"/>
      <c r="O68" s="22"/>
      <c r="P68" s="17"/>
      <c r="Q68" s="15"/>
      <c r="R68" s="15"/>
    </row>
    <row r="69" spans="1:18" x14ac:dyDescent="0.15">
      <c r="A69" s="22"/>
      <c r="B69" s="22"/>
      <c r="C69" s="22"/>
      <c r="D69" s="22"/>
      <c r="E69" s="22"/>
      <c r="F69" s="22"/>
      <c r="G69" s="22"/>
      <c r="H69" s="22"/>
      <c r="I69" s="22"/>
      <c r="J69" s="22"/>
      <c r="K69" s="22"/>
      <c r="L69" s="22"/>
      <c r="M69" s="22"/>
      <c r="N69" s="22"/>
      <c r="O69" s="22"/>
      <c r="P69" s="17"/>
      <c r="Q69" s="15"/>
      <c r="R69" s="15"/>
    </row>
    <row r="70" spans="1:18" x14ac:dyDescent="0.15">
      <c r="A70" s="22"/>
      <c r="B70" s="22"/>
      <c r="C70" s="22"/>
      <c r="D70" s="22"/>
      <c r="E70" s="22"/>
      <c r="F70" s="22"/>
      <c r="G70" s="22"/>
      <c r="H70" s="22"/>
      <c r="I70" s="22"/>
      <c r="J70" s="22"/>
      <c r="K70" s="22"/>
      <c r="L70" s="22"/>
      <c r="M70" s="22"/>
      <c r="N70" s="22"/>
      <c r="O70" s="22"/>
      <c r="P70" s="17"/>
      <c r="Q70" s="15"/>
      <c r="R70" s="15"/>
    </row>
    <row r="71" spans="1:18" x14ac:dyDescent="0.15">
      <c r="A71" s="22"/>
      <c r="B71" s="22"/>
      <c r="C71" s="22"/>
      <c r="D71" s="22"/>
      <c r="E71" s="22"/>
      <c r="F71" s="22"/>
      <c r="G71" s="22"/>
      <c r="H71" s="22"/>
      <c r="I71" s="22"/>
      <c r="J71" s="22"/>
      <c r="K71" s="22"/>
      <c r="L71" s="22"/>
      <c r="M71" s="22"/>
      <c r="N71" s="22"/>
      <c r="O71" s="22"/>
      <c r="P71" s="17"/>
      <c r="Q71" s="15"/>
      <c r="R71" s="15"/>
    </row>
    <row r="72" spans="1:18" x14ac:dyDescent="0.15">
      <c r="A72" s="22"/>
      <c r="B72" s="22"/>
      <c r="C72" s="22"/>
      <c r="D72" s="22"/>
      <c r="E72" s="22"/>
      <c r="F72" s="22"/>
      <c r="G72" s="22"/>
      <c r="H72" s="22"/>
      <c r="I72" s="22"/>
      <c r="J72" s="22"/>
      <c r="K72" s="22"/>
      <c r="L72" s="22"/>
      <c r="M72" s="22"/>
      <c r="N72" s="22"/>
      <c r="O72" s="22"/>
      <c r="P72" s="17"/>
      <c r="Q72" s="15"/>
      <c r="R72" s="15"/>
    </row>
    <row r="73" spans="1:18" x14ac:dyDescent="0.15">
      <c r="A73" s="22"/>
      <c r="B73" s="22"/>
      <c r="C73" s="22"/>
      <c r="D73" s="22"/>
      <c r="E73" s="22"/>
      <c r="F73" s="22"/>
      <c r="G73" s="22"/>
      <c r="H73" s="22"/>
      <c r="I73" s="22"/>
      <c r="J73" s="22"/>
      <c r="K73" s="22"/>
      <c r="L73" s="22"/>
      <c r="M73" s="22"/>
      <c r="N73" s="22"/>
      <c r="O73" s="22"/>
      <c r="P73" s="17"/>
      <c r="Q73" s="15"/>
      <c r="R73" s="15"/>
    </row>
    <row r="74" spans="1:18" x14ac:dyDescent="0.15">
      <c r="A74" s="22"/>
      <c r="B74" s="22"/>
      <c r="C74" s="22"/>
      <c r="D74" s="22"/>
      <c r="E74" s="22"/>
      <c r="F74" s="22"/>
      <c r="G74" s="22"/>
      <c r="H74" s="22"/>
      <c r="I74" s="22"/>
      <c r="J74" s="22"/>
      <c r="K74" s="22"/>
      <c r="L74" s="22"/>
      <c r="M74" s="22"/>
      <c r="N74" s="22"/>
      <c r="O74" s="22"/>
      <c r="P74" s="17"/>
      <c r="Q74" s="15"/>
      <c r="R74" s="15"/>
    </row>
    <row r="75" spans="1:18" x14ac:dyDescent="0.15">
      <c r="A75" s="22"/>
      <c r="B75" s="22"/>
      <c r="C75" s="22"/>
      <c r="D75" s="22"/>
      <c r="E75" s="22"/>
      <c r="F75" s="22"/>
      <c r="G75" s="22"/>
      <c r="H75" s="22"/>
      <c r="I75" s="22"/>
      <c r="J75" s="22"/>
      <c r="K75" s="22"/>
      <c r="L75" s="22"/>
      <c r="M75" s="22"/>
      <c r="N75" s="22"/>
      <c r="O75" s="22"/>
      <c r="P75" s="17"/>
      <c r="Q75" s="15"/>
      <c r="R75" s="15"/>
    </row>
    <row r="76" spans="1:18" x14ac:dyDescent="0.15">
      <c r="A76" s="22"/>
      <c r="B76" s="22"/>
      <c r="C76" s="22"/>
      <c r="D76" s="22"/>
      <c r="E76" s="22"/>
      <c r="F76" s="22"/>
      <c r="G76" s="22"/>
      <c r="H76" s="22"/>
      <c r="I76" s="22"/>
      <c r="J76" s="22"/>
      <c r="K76" s="22"/>
      <c r="L76" s="22"/>
      <c r="M76" s="22"/>
      <c r="N76" s="22"/>
      <c r="O76" s="22"/>
      <c r="P76" s="17"/>
      <c r="Q76" s="15"/>
      <c r="R76" s="15"/>
    </row>
    <row r="77" spans="1:18" x14ac:dyDescent="0.15">
      <c r="A77" s="22"/>
      <c r="B77" s="22"/>
      <c r="C77" s="22"/>
      <c r="D77" s="22"/>
      <c r="E77" s="22"/>
      <c r="F77" s="22"/>
      <c r="G77" s="22"/>
      <c r="H77" s="22"/>
      <c r="I77" s="22"/>
      <c r="J77" s="22"/>
      <c r="K77" s="22"/>
      <c r="L77" s="22"/>
      <c r="M77" s="22"/>
      <c r="N77" s="22"/>
      <c r="O77" s="22"/>
      <c r="P77" s="17"/>
      <c r="Q77" s="15"/>
      <c r="R77" s="15"/>
    </row>
    <row r="78" spans="1:18" x14ac:dyDescent="0.15">
      <c r="A78" s="22"/>
      <c r="B78" s="22"/>
      <c r="C78" s="22"/>
      <c r="D78" s="22"/>
      <c r="E78" s="22"/>
      <c r="F78" s="22"/>
      <c r="G78" s="22"/>
      <c r="H78" s="22"/>
      <c r="I78" s="22"/>
      <c r="J78" s="22"/>
      <c r="K78" s="22"/>
      <c r="L78" s="22"/>
      <c r="M78" s="22"/>
      <c r="N78" s="22"/>
      <c r="O78" s="22"/>
      <c r="P78" s="17"/>
      <c r="Q78" s="15"/>
      <c r="R78" s="15"/>
    </row>
    <row r="79" spans="1:18" x14ac:dyDescent="0.15">
      <c r="A79" s="22"/>
      <c r="B79" s="22"/>
      <c r="C79" s="22"/>
      <c r="D79" s="22"/>
      <c r="E79" s="22"/>
      <c r="F79" s="22"/>
      <c r="G79" s="22"/>
      <c r="H79" s="22"/>
      <c r="I79" s="22"/>
      <c r="J79" s="22"/>
      <c r="K79" s="22"/>
      <c r="L79" s="22"/>
      <c r="M79" s="22"/>
      <c r="N79" s="22"/>
      <c r="O79" s="22"/>
      <c r="P79" s="17"/>
      <c r="Q79" s="15"/>
      <c r="R79" s="15"/>
    </row>
    <row r="80" spans="1:18" x14ac:dyDescent="0.15">
      <c r="A80" s="22"/>
      <c r="B80" s="22"/>
      <c r="C80" s="22"/>
      <c r="D80" s="22"/>
      <c r="E80" s="22"/>
      <c r="F80" s="22"/>
      <c r="G80" s="22"/>
      <c r="H80" s="22"/>
      <c r="I80" s="22"/>
      <c r="J80" s="22"/>
      <c r="K80" s="22"/>
      <c r="L80" s="22"/>
      <c r="M80" s="22"/>
      <c r="N80" s="22"/>
      <c r="O80" s="22"/>
      <c r="P80" s="17"/>
      <c r="Q80" s="15"/>
      <c r="R80" s="15"/>
    </row>
    <row r="81" spans="1:18" x14ac:dyDescent="0.15">
      <c r="A81" s="22"/>
      <c r="B81" s="22"/>
      <c r="C81" s="22"/>
      <c r="D81" s="22"/>
      <c r="E81" s="22"/>
      <c r="F81" s="22"/>
      <c r="G81" s="22"/>
      <c r="H81" s="22"/>
      <c r="I81" s="22"/>
      <c r="J81" s="22"/>
      <c r="K81" s="22"/>
      <c r="L81" s="22"/>
      <c r="M81" s="22"/>
      <c r="N81" s="22"/>
      <c r="O81" s="22"/>
      <c r="P81" s="17"/>
      <c r="Q81" s="15"/>
      <c r="R81" s="15"/>
    </row>
    <row r="82" spans="1:18" x14ac:dyDescent="0.15">
      <c r="A82" s="22"/>
      <c r="B82" s="22"/>
      <c r="C82" s="22"/>
      <c r="D82" s="22"/>
      <c r="E82" s="22"/>
      <c r="F82" s="22"/>
      <c r="G82" s="22"/>
      <c r="H82" s="22"/>
      <c r="I82" s="22"/>
      <c r="J82" s="22"/>
      <c r="K82" s="22"/>
      <c r="L82" s="22"/>
      <c r="M82" s="22"/>
      <c r="N82" s="22"/>
      <c r="O82" s="22"/>
      <c r="P82" s="17"/>
      <c r="Q82" s="15"/>
      <c r="R82" s="15"/>
    </row>
    <row r="83" spans="1:18" x14ac:dyDescent="0.15">
      <c r="A83" s="22"/>
      <c r="B83" s="22"/>
      <c r="C83" s="22"/>
      <c r="D83" s="22"/>
      <c r="E83" s="22"/>
      <c r="F83" s="22"/>
      <c r="G83" s="22"/>
      <c r="H83" s="22"/>
      <c r="I83" s="22"/>
      <c r="J83" s="22"/>
      <c r="K83" s="22"/>
      <c r="L83" s="22"/>
      <c r="M83" s="22"/>
      <c r="N83" s="22"/>
      <c r="O83" s="22"/>
      <c r="P83" s="17"/>
      <c r="Q83" s="15"/>
      <c r="R83" s="15"/>
    </row>
    <row r="84" spans="1:18" x14ac:dyDescent="0.15">
      <c r="A84" s="22"/>
      <c r="B84" s="22"/>
      <c r="C84" s="22"/>
      <c r="D84" s="22"/>
      <c r="E84" s="22"/>
      <c r="F84" s="22"/>
      <c r="G84" s="22"/>
      <c r="H84" s="22"/>
      <c r="I84" s="22"/>
      <c r="J84" s="22"/>
      <c r="K84" s="22"/>
      <c r="L84" s="22"/>
      <c r="M84" s="22"/>
      <c r="N84" s="22"/>
      <c r="O84" s="22"/>
      <c r="P84" s="17"/>
      <c r="Q84" s="15"/>
      <c r="R84" s="15"/>
    </row>
    <row r="85" spans="1:18" x14ac:dyDescent="0.15">
      <c r="A85" s="22"/>
      <c r="B85" s="22"/>
      <c r="C85" s="22"/>
      <c r="D85" s="22"/>
      <c r="E85" s="22"/>
      <c r="F85" s="22"/>
      <c r="G85" s="22"/>
      <c r="H85" s="22"/>
      <c r="I85" s="22"/>
      <c r="J85" s="22"/>
      <c r="K85" s="22"/>
      <c r="L85" s="22"/>
      <c r="M85" s="22"/>
      <c r="N85" s="22"/>
      <c r="O85" s="22"/>
      <c r="P85" s="17"/>
      <c r="Q85" s="15"/>
      <c r="R85" s="15"/>
    </row>
    <row r="86" spans="1:18" x14ac:dyDescent="0.15">
      <c r="A86" s="22"/>
      <c r="B86" s="22"/>
      <c r="C86" s="22"/>
      <c r="D86" s="22"/>
      <c r="E86" s="22"/>
      <c r="F86" s="22"/>
      <c r="G86" s="22"/>
      <c r="H86" s="22"/>
      <c r="I86" s="22"/>
      <c r="J86" s="22"/>
      <c r="K86" s="22"/>
      <c r="L86" s="22"/>
      <c r="M86" s="22"/>
      <c r="N86" s="22"/>
      <c r="O86" s="22"/>
      <c r="P86" s="17"/>
      <c r="Q86" s="15"/>
      <c r="R86" s="15"/>
    </row>
    <row r="87" spans="1:18" x14ac:dyDescent="0.15">
      <c r="A87" s="22"/>
      <c r="B87" s="22"/>
      <c r="C87" s="22"/>
      <c r="D87" s="22"/>
      <c r="E87" s="22"/>
      <c r="F87" s="22"/>
      <c r="G87" s="22"/>
      <c r="H87" s="22"/>
      <c r="I87" s="22"/>
      <c r="J87" s="22"/>
      <c r="K87" s="22"/>
      <c r="L87" s="22"/>
      <c r="M87" s="22"/>
      <c r="N87" s="22"/>
      <c r="O87" s="22"/>
      <c r="P87" s="17"/>
      <c r="Q87" s="15"/>
      <c r="R87" s="15"/>
    </row>
    <row r="88" spans="1:18" x14ac:dyDescent="0.15">
      <c r="A88" s="22"/>
      <c r="B88" s="22"/>
      <c r="C88" s="22"/>
      <c r="D88" s="22"/>
      <c r="E88" s="22"/>
      <c r="F88" s="22"/>
      <c r="G88" s="22"/>
      <c r="H88" s="22"/>
      <c r="I88" s="22"/>
      <c r="J88" s="22"/>
      <c r="K88" s="22"/>
      <c r="L88" s="22"/>
      <c r="M88" s="22"/>
      <c r="N88" s="22"/>
      <c r="O88" s="22"/>
      <c r="P88" s="17"/>
      <c r="Q88" s="15"/>
      <c r="R88" s="15"/>
    </row>
    <row r="89" spans="1:18" x14ac:dyDescent="0.15">
      <c r="A89" s="22"/>
      <c r="B89" s="22"/>
      <c r="C89" s="22"/>
      <c r="D89" s="22"/>
      <c r="E89" s="22"/>
      <c r="F89" s="22"/>
      <c r="G89" s="22"/>
      <c r="H89" s="22"/>
      <c r="I89" s="22"/>
      <c r="J89" s="22"/>
      <c r="K89" s="22"/>
      <c r="L89" s="22"/>
      <c r="M89" s="22"/>
      <c r="N89" s="22"/>
      <c r="O89" s="22"/>
      <c r="P89" s="17"/>
      <c r="Q89" s="15"/>
      <c r="R89" s="15"/>
    </row>
    <row r="90" spans="1:18" x14ac:dyDescent="0.15">
      <c r="A90" s="22"/>
      <c r="B90" s="22"/>
      <c r="C90" s="22"/>
      <c r="D90" s="22"/>
      <c r="E90" s="22"/>
      <c r="F90" s="22"/>
      <c r="G90" s="22"/>
      <c r="H90" s="22"/>
      <c r="I90" s="22"/>
      <c r="J90" s="22"/>
      <c r="K90" s="22"/>
      <c r="L90" s="22"/>
      <c r="M90" s="22"/>
      <c r="N90" s="22"/>
      <c r="O90" s="22"/>
      <c r="P90" s="17"/>
      <c r="Q90" s="15"/>
      <c r="R90" s="15"/>
    </row>
    <row r="91" spans="1:18" x14ac:dyDescent="0.15">
      <c r="A91" s="22"/>
      <c r="B91" s="22"/>
      <c r="C91" s="22"/>
      <c r="D91" s="22"/>
      <c r="E91" s="22"/>
      <c r="F91" s="22"/>
      <c r="G91" s="22"/>
      <c r="H91" s="22"/>
      <c r="I91" s="22"/>
      <c r="J91" s="22"/>
      <c r="K91" s="22"/>
      <c r="L91" s="22"/>
      <c r="M91" s="22"/>
      <c r="N91" s="22"/>
      <c r="O91" s="22"/>
      <c r="P91" s="17"/>
      <c r="Q91" s="15"/>
      <c r="R91" s="15"/>
    </row>
    <row r="92" spans="1:18" x14ac:dyDescent="0.15">
      <c r="A92" s="22"/>
      <c r="B92" s="22"/>
      <c r="C92" s="22"/>
      <c r="D92" s="22"/>
      <c r="E92" s="22"/>
      <c r="F92" s="22"/>
      <c r="G92" s="22"/>
      <c r="H92" s="22"/>
      <c r="I92" s="22"/>
      <c r="J92" s="22"/>
      <c r="K92" s="22"/>
      <c r="L92" s="22"/>
      <c r="M92" s="22"/>
      <c r="N92" s="22"/>
      <c r="O92" s="22"/>
      <c r="P92" s="17"/>
      <c r="Q92" s="15"/>
      <c r="R92" s="15"/>
    </row>
    <row r="93" spans="1:18" x14ac:dyDescent="0.15">
      <c r="A93" s="22"/>
      <c r="B93" s="22"/>
      <c r="C93" s="22"/>
      <c r="D93" s="22"/>
      <c r="E93" s="22"/>
      <c r="F93" s="22"/>
      <c r="G93" s="22"/>
      <c r="H93" s="22"/>
      <c r="I93" s="22"/>
      <c r="J93" s="22"/>
      <c r="K93" s="22"/>
      <c r="L93" s="22"/>
      <c r="M93" s="22"/>
      <c r="N93" s="22"/>
      <c r="O93" s="22"/>
      <c r="P93" s="17"/>
      <c r="Q93" s="15"/>
      <c r="R93" s="15"/>
    </row>
    <row r="94" spans="1:18" x14ac:dyDescent="0.15">
      <c r="A94" s="22"/>
      <c r="B94" s="22"/>
      <c r="C94" s="22"/>
      <c r="D94" s="22"/>
      <c r="E94" s="22"/>
      <c r="F94" s="22"/>
      <c r="G94" s="22"/>
      <c r="H94" s="22"/>
      <c r="I94" s="22"/>
      <c r="J94" s="22"/>
      <c r="K94" s="22"/>
      <c r="L94" s="22"/>
      <c r="M94" s="22"/>
      <c r="N94" s="22"/>
      <c r="O94" s="22"/>
      <c r="P94" s="17"/>
      <c r="Q94" s="15"/>
      <c r="R94" s="15"/>
    </row>
    <row r="95" spans="1:18" x14ac:dyDescent="0.15">
      <c r="A95" s="22"/>
      <c r="B95" s="22"/>
      <c r="C95" s="22"/>
      <c r="D95" s="22"/>
      <c r="E95" s="22"/>
      <c r="F95" s="22"/>
      <c r="G95" s="22"/>
      <c r="H95" s="22"/>
      <c r="I95" s="22"/>
      <c r="J95" s="22"/>
      <c r="K95" s="22"/>
      <c r="L95" s="22"/>
      <c r="M95" s="22"/>
      <c r="N95" s="22"/>
      <c r="O95" s="22"/>
      <c r="P95" s="17"/>
      <c r="Q95" s="15"/>
      <c r="R95" s="15"/>
    </row>
    <row r="96" spans="1:18" x14ac:dyDescent="0.15">
      <c r="A96" s="22"/>
      <c r="B96" s="22"/>
      <c r="C96" s="22"/>
      <c r="D96" s="22"/>
      <c r="E96" s="22"/>
      <c r="F96" s="22"/>
      <c r="G96" s="22"/>
      <c r="H96" s="22"/>
      <c r="I96" s="22"/>
      <c r="J96" s="22"/>
      <c r="K96" s="22"/>
      <c r="L96" s="22"/>
      <c r="M96" s="22"/>
      <c r="N96" s="22"/>
      <c r="O96" s="22"/>
      <c r="P96" s="17"/>
      <c r="Q96" s="15"/>
      <c r="R96" s="15"/>
    </row>
    <row r="97" spans="1:18" x14ac:dyDescent="0.15">
      <c r="A97" s="22"/>
      <c r="B97" s="22"/>
      <c r="C97" s="22"/>
      <c r="D97" s="22"/>
      <c r="E97" s="22"/>
      <c r="F97" s="22"/>
      <c r="G97" s="22"/>
      <c r="H97" s="22"/>
      <c r="I97" s="22"/>
      <c r="J97" s="22"/>
      <c r="K97" s="22"/>
      <c r="L97" s="22"/>
      <c r="M97" s="22"/>
      <c r="N97" s="22"/>
      <c r="O97" s="22"/>
      <c r="P97" s="17"/>
      <c r="Q97" s="15"/>
      <c r="R97" s="15"/>
    </row>
    <row r="98" spans="1:18" x14ac:dyDescent="0.15">
      <c r="A98" s="22"/>
      <c r="B98" s="22"/>
      <c r="C98" s="22"/>
      <c r="D98" s="22"/>
      <c r="E98" s="22"/>
      <c r="F98" s="22"/>
      <c r="G98" s="22"/>
      <c r="H98" s="22"/>
      <c r="I98" s="22"/>
      <c r="J98" s="22"/>
      <c r="K98" s="22"/>
      <c r="L98" s="22"/>
      <c r="M98" s="22"/>
      <c r="N98" s="22"/>
      <c r="O98" s="22"/>
      <c r="P98" s="17"/>
      <c r="Q98" s="15"/>
      <c r="R98" s="15"/>
    </row>
    <row r="99" spans="1:18" x14ac:dyDescent="0.15">
      <c r="A99" s="22"/>
      <c r="B99" s="22"/>
      <c r="C99" s="22"/>
      <c r="D99" s="22"/>
      <c r="E99" s="22"/>
      <c r="F99" s="22"/>
      <c r="G99" s="22"/>
      <c r="H99" s="22"/>
      <c r="I99" s="22"/>
      <c r="J99" s="22"/>
      <c r="K99" s="22"/>
      <c r="L99" s="22"/>
      <c r="M99" s="22"/>
      <c r="N99" s="22"/>
      <c r="O99" s="22"/>
      <c r="P99" s="17"/>
      <c r="Q99" s="15"/>
      <c r="R99" s="15"/>
    </row>
    <row r="100" spans="1:18" x14ac:dyDescent="0.15">
      <c r="A100" s="22"/>
      <c r="B100" s="22"/>
      <c r="C100" s="22"/>
      <c r="D100" s="22"/>
      <c r="E100" s="22"/>
      <c r="F100" s="22"/>
      <c r="G100" s="22"/>
      <c r="H100" s="22"/>
      <c r="I100" s="22"/>
      <c r="J100" s="22"/>
      <c r="K100" s="22"/>
      <c r="L100" s="22"/>
      <c r="M100" s="22"/>
      <c r="N100" s="22"/>
      <c r="O100" s="22"/>
      <c r="P100" s="17"/>
      <c r="Q100" s="15"/>
      <c r="R100" s="15"/>
    </row>
    <row r="101" spans="1:18" x14ac:dyDescent="0.15">
      <c r="A101" s="22"/>
      <c r="B101" s="22"/>
      <c r="C101" s="22"/>
      <c r="D101" s="22"/>
      <c r="E101" s="22"/>
      <c r="F101" s="22"/>
      <c r="G101" s="22"/>
      <c r="H101" s="22"/>
      <c r="I101" s="22"/>
      <c r="J101" s="22"/>
      <c r="K101" s="22"/>
      <c r="L101" s="22"/>
      <c r="M101" s="22"/>
      <c r="N101" s="22"/>
      <c r="O101" s="22"/>
      <c r="P101" s="17"/>
      <c r="Q101" s="15"/>
      <c r="R101" s="15"/>
    </row>
  </sheetData>
  <sheetProtection formatCells="0"/>
  <phoneticPr fontId="9"/>
  <pageMargins left="0.75" right="0.75" top="1" bottom="1" header="0.51200000000000001" footer="0.51200000000000001"/>
  <pageSetup paperSize="9" scale="35" orientation="landscape"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42"/>
    <pageSetUpPr fitToPage="1"/>
  </sheetPr>
  <dimension ref="A1:W101"/>
  <sheetViews>
    <sheetView showGridLines="0" workbookViewId="0">
      <selection activeCell="U9" sqref="U9"/>
    </sheetView>
  </sheetViews>
  <sheetFormatPr defaultRowHeight="13.5" x14ac:dyDescent="0.15"/>
  <cols>
    <col min="1" max="1" width="1.625" style="19" customWidth="1"/>
    <col min="2" max="2" width="9" style="19" customWidth="1"/>
    <col min="3" max="5" width="9" style="19"/>
    <col min="6" max="7" width="9" style="19" customWidth="1"/>
    <col min="8" max="8" width="2.625" style="19" customWidth="1"/>
    <col min="9" max="10" width="4.375" style="19" customWidth="1"/>
    <col min="11" max="16" width="7.25" style="19" customWidth="1"/>
    <col min="17" max="17" width="2.375" style="19" customWidth="1"/>
    <col min="18" max="18" width="7.25" style="19" customWidth="1"/>
    <col min="19" max="19" width="7.125" style="19" bestFit="1" customWidth="1"/>
    <col min="20" max="20" width="2.5" style="19" customWidth="1"/>
    <col min="21" max="22" width="9" style="15"/>
    <col min="23" max="23" width="2.625" style="15" customWidth="1"/>
    <col min="24" max="16384" width="9" style="19"/>
  </cols>
  <sheetData>
    <row r="1" spans="1:22" ht="21" x14ac:dyDescent="0.15">
      <c r="A1" s="15"/>
      <c r="B1" s="16" t="s">
        <v>90</v>
      </c>
      <c r="C1" s="17"/>
      <c r="D1" s="17"/>
      <c r="E1" s="17"/>
      <c r="F1" s="17"/>
      <c r="G1" s="11"/>
      <c r="H1" s="11"/>
      <c r="I1" s="11"/>
      <c r="J1" s="11"/>
      <c r="K1" s="15"/>
      <c r="L1" s="15"/>
      <c r="M1" s="15"/>
      <c r="N1" s="18"/>
      <c r="O1" s="18"/>
      <c r="P1" s="15"/>
      <c r="Q1" s="15"/>
      <c r="R1" s="15"/>
      <c r="S1" s="15"/>
      <c r="T1" s="15"/>
    </row>
    <row r="2" spans="1:22" ht="9" customHeight="1" x14ac:dyDescent="0.15">
      <c r="A2" s="15"/>
      <c r="B2" s="20"/>
      <c r="C2" s="15"/>
      <c r="D2" s="15"/>
      <c r="E2" s="15"/>
      <c r="F2" s="15"/>
      <c r="G2" s="11"/>
      <c r="H2" s="11"/>
      <c r="I2" s="11"/>
      <c r="J2" s="11"/>
      <c r="K2" s="11"/>
      <c r="L2" s="11"/>
      <c r="M2" s="11"/>
      <c r="N2" s="11"/>
      <c r="O2" s="11"/>
      <c r="P2" s="11"/>
      <c r="Q2" s="11"/>
      <c r="R2" s="15"/>
      <c r="S2" s="15"/>
      <c r="T2" s="15"/>
    </row>
    <row r="3" spans="1:22" ht="9" customHeight="1" x14ac:dyDescent="0.15">
      <c r="A3" s="15"/>
      <c r="B3" s="20"/>
      <c r="C3" s="15"/>
      <c r="D3" s="15"/>
      <c r="E3" s="15"/>
      <c r="F3" s="15"/>
      <c r="G3" s="11"/>
      <c r="H3" s="11"/>
      <c r="I3" s="11"/>
      <c r="J3" s="11"/>
      <c r="K3" s="11"/>
      <c r="L3" s="11"/>
      <c r="M3" s="11"/>
      <c r="N3" s="11"/>
      <c r="O3" s="11"/>
      <c r="P3" s="11"/>
      <c r="Q3" s="11"/>
      <c r="R3" s="11"/>
      <c r="S3" s="11"/>
      <c r="T3" s="11"/>
      <c r="U3" s="111"/>
    </row>
    <row r="4" spans="1:22" x14ac:dyDescent="0.15">
      <c r="A4" s="15"/>
      <c r="B4" s="11"/>
      <c r="C4" s="11" t="s">
        <v>52</v>
      </c>
      <c r="D4" s="11"/>
      <c r="E4" s="11"/>
      <c r="F4" s="11"/>
      <c r="G4" s="11"/>
      <c r="H4" s="11"/>
      <c r="I4" s="11"/>
      <c r="J4" s="11"/>
      <c r="K4" s="113" t="s">
        <v>43</v>
      </c>
      <c r="L4" s="11"/>
      <c r="M4" s="11"/>
      <c r="N4" s="11"/>
      <c r="O4" s="126"/>
      <c r="P4" s="126"/>
      <c r="Q4" s="126"/>
      <c r="R4" s="126"/>
      <c r="S4" s="126"/>
      <c r="T4" s="126"/>
      <c r="U4" s="128"/>
      <c r="V4" s="131"/>
    </row>
    <row r="5" spans="1:22" ht="16.5" customHeight="1" x14ac:dyDescent="0.15">
      <c r="A5" s="15"/>
      <c r="B5" s="11"/>
      <c r="C5" s="11" t="s">
        <v>53</v>
      </c>
      <c r="D5" s="11"/>
      <c r="E5" s="11"/>
      <c r="F5" s="11"/>
      <c r="G5" s="11"/>
      <c r="H5" s="11"/>
      <c r="I5" s="11"/>
      <c r="J5" s="11"/>
      <c r="K5" s="113"/>
      <c r="L5" s="60"/>
      <c r="M5" s="60"/>
      <c r="N5" s="60"/>
      <c r="O5" s="128"/>
      <c r="P5" s="131"/>
      <c r="Q5" s="131"/>
      <c r="R5" s="126"/>
      <c r="S5" s="126"/>
      <c r="T5" s="126"/>
      <c r="U5" s="130"/>
      <c r="V5" s="17"/>
    </row>
    <row r="6" spans="1:22" x14ac:dyDescent="0.15">
      <c r="A6" s="15"/>
      <c r="B6" s="11"/>
      <c r="D6" s="11"/>
      <c r="E6" s="11"/>
      <c r="F6" s="11"/>
      <c r="G6" s="11"/>
      <c r="H6" s="11"/>
      <c r="I6" s="11"/>
      <c r="J6" s="11"/>
      <c r="K6" s="111"/>
      <c r="L6" s="111"/>
      <c r="M6" s="111"/>
      <c r="N6" s="111"/>
      <c r="O6" s="235" t="s">
        <v>147</v>
      </c>
      <c r="P6" s="236"/>
      <c r="Q6" s="131"/>
      <c r="R6" s="235" t="s">
        <v>148</v>
      </c>
      <c r="S6" s="236"/>
      <c r="T6" s="126"/>
      <c r="U6" s="131"/>
      <c r="V6" s="119"/>
    </row>
    <row r="7" spans="1:22" x14ac:dyDescent="0.15">
      <c r="A7" s="15"/>
      <c r="B7" s="11"/>
      <c r="C7" s="11"/>
      <c r="D7" s="11"/>
      <c r="E7" s="11"/>
      <c r="G7" s="11"/>
      <c r="H7" s="11"/>
      <c r="I7" s="11"/>
      <c r="J7" s="11"/>
      <c r="K7" s="45" t="s">
        <v>44</v>
      </c>
      <c r="L7" s="45" t="s">
        <v>70</v>
      </c>
      <c r="M7" s="45" t="s">
        <v>45</v>
      </c>
      <c r="N7" s="45" t="s">
        <v>46</v>
      </c>
      <c r="O7" s="45" t="s">
        <v>47</v>
      </c>
      <c r="P7" s="45" t="s">
        <v>48</v>
      </c>
      <c r="Q7" s="131"/>
      <c r="R7" s="45" t="s">
        <v>50</v>
      </c>
      <c r="S7" s="45" t="s">
        <v>46</v>
      </c>
      <c r="T7" s="126"/>
      <c r="U7" s="131"/>
      <c r="V7" s="116"/>
    </row>
    <row r="8" spans="1:22" x14ac:dyDescent="0.15">
      <c r="A8" s="15"/>
      <c r="B8" s="11"/>
      <c r="C8" s="11"/>
      <c r="E8" s="11"/>
      <c r="F8" s="48" t="s">
        <v>54</v>
      </c>
      <c r="G8" s="11"/>
      <c r="H8" s="11"/>
      <c r="I8" s="11"/>
      <c r="J8" s="11"/>
      <c r="K8" s="46">
        <v>1</v>
      </c>
      <c r="L8" s="46" t="s">
        <v>71</v>
      </c>
      <c r="M8" s="46" t="s">
        <v>49</v>
      </c>
      <c r="N8" s="46" t="s">
        <v>42</v>
      </c>
      <c r="O8" s="46">
        <v>2</v>
      </c>
      <c r="P8" s="46">
        <v>1</v>
      </c>
      <c r="Q8" s="131"/>
      <c r="R8" s="46">
        <v>1</v>
      </c>
      <c r="S8" s="46" t="s">
        <v>51</v>
      </c>
      <c r="T8" s="126"/>
      <c r="U8" s="131"/>
      <c r="V8" s="118"/>
    </row>
    <row r="9" spans="1:22" x14ac:dyDescent="0.15">
      <c r="A9" s="15"/>
      <c r="B9" s="11"/>
      <c r="C9" s="11"/>
      <c r="D9" s="11"/>
      <c r="E9" s="11"/>
      <c r="F9" s="48"/>
      <c r="G9" s="11"/>
      <c r="H9" s="11"/>
      <c r="I9" s="11"/>
      <c r="J9" s="11"/>
      <c r="K9" s="46"/>
      <c r="L9" s="46"/>
      <c r="M9" s="46"/>
      <c r="N9" s="46"/>
      <c r="O9" s="46">
        <v>4</v>
      </c>
      <c r="P9" s="47">
        <v>2</v>
      </c>
      <c r="Q9" s="131"/>
      <c r="R9" s="46"/>
      <c r="S9" s="46"/>
      <c r="T9" s="126"/>
      <c r="U9" s="131"/>
      <c r="V9" s="118"/>
    </row>
    <row r="10" spans="1:22" x14ac:dyDescent="0.15">
      <c r="A10" s="15"/>
      <c r="B10" s="11"/>
      <c r="C10" s="11"/>
      <c r="D10" s="11"/>
      <c r="E10" s="11"/>
      <c r="F10" s="48"/>
      <c r="G10" s="11"/>
      <c r="H10" s="11"/>
      <c r="I10" s="11"/>
      <c r="J10" s="11"/>
      <c r="K10" s="46"/>
      <c r="L10" s="46"/>
      <c r="M10" s="46"/>
      <c r="N10" s="46"/>
      <c r="O10" s="46"/>
      <c r="P10" s="234"/>
      <c r="Q10" s="131"/>
      <c r="R10" s="46"/>
      <c r="S10" s="46"/>
      <c r="T10" s="126"/>
      <c r="U10" s="131"/>
      <c r="V10" s="118"/>
    </row>
    <row r="11" spans="1:22" x14ac:dyDescent="0.15">
      <c r="A11" s="15"/>
      <c r="B11" s="11"/>
      <c r="C11" s="11"/>
      <c r="D11" s="11"/>
      <c r="E11" s="11"/>
      <c r="F11" s="48"/>
      <c r="H11" s="11"/>
      <c r="I11" s="11"/>
      <c r="J11" s="11"/>
      <c r="K11" s="46"/>
      <c r="L11" s="46"/>
      <c r="M11" s="46"/>
      <c r="N11" s="46"/>
      <c r="O11" s="46"/>
      <c r="P11" s="234"/>
      <c r="Q11" s="131"/>
      <c r="R11" s="46"/>
      <c r="S11" s="46"/>
      <c r="T11" s="126"/>
      <c r="U11" s="131"/>
      <c r="V11" s="118"/>
    </row>
    <row r="12" spans="1:22" x14ac:dyDescent="0.15">
      <c r="A12" s="15"/>
      <c r="B12" s="11"/>
      <c r="C12" s="11"/>
      <c r="D12" s="11"/>
      <c r="E12" s="11"/>
      <c r="F12" s="48"/>
      <c r="G12" s="11"/>
      <c r="H12" s="11"/>
      <c r="I12" s="11"/>
      <c r="J12" s="11"/>
      <c r="K12" s="91"/>
      <c r="L12" s="46"/>
      <c r="M12" s="46"/>
      <c r="N12" s="46"/>
      <c r="O12" s="46"/>
      <c r="P12" s="234"/>
      <c r="Q12" s="131"/>
      <c r="R12" s="46"/>
      <c r="S12" s="46"/>
      <c r="T12" s="126"/>
      <c r="U12" s="131"/>
      <c r="V12" s="118"/>
    </row>
    <row r="13" spans="1:22" x14ac:dyDescent="0.15">
      <c r="A13" s="15"/>
      <c r="B13" s="11"/>
      <c r="C13" s="11"/>
      <c r="D13" s="11"/>
      <c r="E13" s="11"/>
      <c r="F13" s="48" t="s">
        <v>55</v>
      </c>
      <c r="G13" s="11"/>
      <c r="H13" s="11"/>
      <c r="I13" s="11"/>
      <c r="J13" s="11"/>
      <c r="K13" s="91"/>
      <c r="L13" s="46"/>
      <c r="M13" s="46"/>
      <c r="N13" s="46"/>
      <c r="O13" s="46"/>
      <c r="P13" s="234"/>
      <c r="Q13" s="131"/>
      <c r="R13" s="46"/>
      <c r="S13" s="46"/>
      <c r="T13" s="126"/>
      <c r="U13" s="131"/>
      <c r="V13" s="118"/>
    </row>
    <row r="14" spans="1:22" x14ac:dyDescent="0.15">
      <c r="A14" s="15"/>
      <c r="B14" s="11"/>
      <c r="C14" s="11"/>
      <c r="D14" s="11"/>
      <c r="E14" s="11"/>
      <c r="G14" s="11"/>
      <c r="H14" s="11"/>
      <c r="I14" s="11"/>
      <c r="J14" s="11"/>
      <c r="K14" s="91"/>
      <c r="L14" s="46"/>
      <c r="M14" s="46"/>
      <c r="N14" s="46"/>
      <c r="O14" s="46"/>
      <c r="P14" s="234"/>
      <c r="Q14" s="131"/>
      <c r="R14" s="46"/>
      <c r="S14" s="46"/>
      <c r="T14" s="126"/>
      <c r="U14" s="131"/>
      <c r="V14" s="118"/>
    </row>
    <row r="15" spans="1:22" x14ac:dyDescent="0.15">
      <c r="A15" s="15"/>
      <c r="B15" s="55" t="s">
        <v>76</v>
      </c>
      <c r="C15" s="11"/>
      <c r="D15" s="11"/>
      <c r="E15" s="11"/>
      <c r="F15" s="11"/>
      <c r="G15" s="11"/>
      <c r="H15" s="11"/>
      <c r="I15" s="11"/>
      <c r="J15" s="11"/>
      <c r="K15" s="91"/>
      <c r="L15" s="46"/>
      <c r="M15" s="46"/>
      <c r="N15" s="46"/>
      <c r="O15" s="46"/>
      <c r="P15" s="234"/>
      <c r="Q15" s="131"/>
      <c r="R15" s="46"/>
      <c r="S15" s="46"/>
      <c r="T15" s="126"/>
      <c r="U15" s="131"/>
      <c r="V15" s="118"/>
    </row>
    <row r="16" spans="1:22" x14ac:dyDescent="0.15">
      <c r="A16" s="15"/>
      <c r="B16" s="11"/>
      <c r="C16" s="11"/>
      <c r="D16" s="11"/>
      <c r="F16" s="11"/>
      <c r="G16" s="11"/>
      <c r="H16" s="11"/>
      <c r="I16" s="11"/>
      <c r="J16" s="11"/>
      <c r="K16" s="91"/>
      <c r="L16" s="46"/>
      <c r="M16" s="46"/>
      <c r="N16" s="46"/>
      <c r="O16" s="46"/>
      <c r="P16" s="234"/>
      <c r="Q16" s="131"/>
      <c r="R16" s="46"/>
      <c r="S16" s="46"/>
      <c r="T16" s="126"/>
      <c r="U16" s="131"/>
      <c r="V16" s="118"/>
    </row>
    <row r="17" spans="1:22" x14ac:dyDescent="0.15">
      <c r="A17" s="15"/>
      <c r="B17" s="11"/>
      <c r="C17" s="11"/>
      <c r="D17" s="11"/>
      <c r="E17" s="11"/>
      <c r="F17" s="11"/>
      <c r="G17" s="11"/>
      <c r="H17" s="11"/>
      <c r="I17" s="11"/>
      <c r="J17" s="11"/>
      <c r="K17" s="91"/>
      <c r="L17" s="46"/>
      <c r="M17" s="46"/>
      <c r="N17" s="46"/>
      <c r="O17" s="46"/>
      <c r="P17" s="234"/>
      <c r="Q17" s="131"/>
      <c r="R17" s="46"/>
      <c r="S17" s="46"/>
      <c r="T17" s="126"/>
      <c r="U17" s="131"/>
      <c r="V17" s="118"/>
    </row>
    <row r="18" spans="1:22" x14ac:dyDescent="0.15">
      <c r="A18" s="15"/>
      <c r="B18" s="11"/>
      <c r="D18" s="11"/>
      <c r="E18" s="11"/>
      <c r="F18" s="11"/>
      <c r="G18" s="11"/>
      <c r="H18" s="11"/>
      <c r="I18" s="11"/>
      <c r="J18" s="11"/>
      <c r="K18" s="111"/>
      <c r="L18" s="111"/>
      <c r="M18" s="111"/>
      <c r="N18" s="111"/>
      <c r="O18" s="111"/>
      <c r="P18" s="111"/>
      <c r="Q18" s="15"/>
      <c r="R18" s="111"/>
      <c r="S18" s="11"/>
      <c r="T18" s="11"/>
      <c r="U18" s="9"/>
      <c r="V18" s="17"/>
    </row>
    <row r="19" spans="1:22" x14ac:dyDescent="0.15">
      <c r="A19" s="15"/>
      <c r="B19" s="11"/>
      <c r="C19" s="11"/>
      <c r="D19" s="11"/>
      <c r="E19" s="11"/>
      <c r="F19" s="11"/>
      <c r="G19" s="11"/>
      <c r="H19" s="11"/>
      <c r="I19" s="11"/>
      <c r="J19" s="11"/>
      <c r="K19" s="111"/>
      <c r="L19" s="111"/>
      <c r="M19" s="111"/>
      <c r="N19" s="111"/>
      <c r="O19" s="111"/>
      <c r="P19" s="111"/>
      <c r="Q19" s="15"/>
      <c r="R19" s="111"/>
      <c r="S19" s="11"/>
      <c r="T19" s="11"/>
      <c r="U19" s="111"/>
    </row>
    <row r="20" spans="1:22" x14ac:dyDescent="0.15">
      <c r="A20" s="15"/>
      <c r="B20" s="11"/>
      <c r="D20" s="54"/>
      <c r="E20" s="11"/>
      <c r="F20" s="11"/>
      <c r="G20" s="11"/>
      <c r="H20" s="11"/>
      <c r="I20" s="11"/>
      <c r="J20" s="11"/>
      <c r="K20" s="114"/>
      <c r="L20" s="115"/>
      <c r="M20" s="9"/>
      <c r="N20" s="114"/>
      <c r="O20" s="115"/>
      <c r="P20" s="9"/>
      <c r="Q20" s="15"/>
      <c r="R20" s="111"/>
      <c r="S20" s="11"/>
      <c r="T20" s="11"/>
      <c r="U20" s="111"/>
    </row>
    <row r="21" spans="1:22" ht="13.5" customHeight="1" x14ac:dyDescent="0.15">
      <c r="A21" s="15"/>
      <c r="B21" s="11"/>
      <c r="C21" s="11"/>
      <c r="D21" s="11"/>
      <c r="E21" s="11"/>
      <c r="F21" s="11"/>
      <c r="G21" s="11"/>
      <c r="H21" s="11"/>
      <c r="I21" s="11"/>
      <c r="J21" s="11"/>
      <c r="K21" s="116"/>
      <c r="L21" s="116"/>
      <c r="M21" s="9"/>
      <c r="N21" s="116"/>
      <c r="O21" s="116"/>
      <c r="P21" s="9"/>
      <c r="Q21" s="15"/>
      <c r="R21" s="11"/>
      <c r="S21" s="11"/>
      <c r="T21" s="11"/>
      <c r="U21" s="111"/>
    </row>
    <row r="22" spans="1:22" ht="13.5" customHeight="1" x14ac:dyDescent="0.15">
      <c r="A22" s="15"/>
      <c r="B22" s="11"/>
      <c r="C22" s="11"/>
      <c r="D22" s="11"/>
      <c r="E22" s="11"/>
      <c r="F22" s="11"/>
      <c r="G22" s="11"/>
      <c r="H22" s="11"/>
      <c r="I22" s="11"/>
      <c r="J22" s="11"/>
      <c r="K22" s="117"/>
      <c r="L22" s="117"/>
      <c r="M22" s="9"/>
      <c r="N22" s="118"/>
      <c r="O22" s="118"/>
      <c r="P22" s="9"/>
      <c r="Q22" s="15"/>
      <c r="R22" s="15"/>
      <c r="S22" s="15"/>
      <c r="T22" s="15"/>
    </row>
    <row r="23" spans="1:22" ht="13.5" customHeight="1" x14ac:dyDescent="0.15">
      <c r="A23" s="15"/>
      <c r="B23" s="11"/>
      <c r="C23" s="11"/>
      <c r="D23" s="11"/>
      <c r="E23" s="11"/>
      <c r="F23" s="11"/>
      <c r="G23" s="11"/>
      <c r="H23" s="11"/>
      <c r="I23" s="11"/>
      <c r="J23" s="11"/>
      <c r="K23" s="117"/>
      <c r="L23" s="117"/>
      <c r="M23" s="9"/>
      <c r="N23" s="118"/>
      <c r="O23" s="113"/>
      <c r="P23" s="126"/>
      <c r="Q23" s="126"/>
      <c r="R23" s="126"/>
      <c r="S23" s="126"/>
      <c r="T23" s="17"/>
      <c r="U23" s="17"/>
    </row>
    <row r="24" spans="1:22" ht="13.5" customHeight="1" x14ac:dyDescent="0.15">
      <c r="A24" s="15"/>
      <c r="B24" s="11"/>
      <c r="C24" s="49"/>
      <c r="D24" s="11"/>
      <c r="E24" s="11"/>
      <c r="F24" s="11"/>
      <c r="G24" s="11"/>
      <c r="H24" s="11"/>
      <c r="I24" s="11"/>
      <c r="J24" s="11"/>
      <c r="K24" s="15"/>
      <c r="L24" s="117"/>
      <c r="M24" s="9"/>
      <c r="N24" s="118"/>
      <c r="O24" s="113" t="s">
        <v>159</v>
      </c>
      <c r="P24" s="9"/>
      <c r="Q24" s="15"/>
      <c r="R24" s="17"/>
      <c r="S24" s="17"/>
      <c r="T24" s="17"/>
      <c r="U24" s="17"/>
    </row>
    <row r="25" spans="1:22" ht="17.25" x14ac:dyDescent="0.15">
      <c r="A25" s="15"/>
      <c r="B25" s="120" t="s">
        <v>150</v>
      </c>
      <c r="C25" s="11"/>
      <c r="D25" s="11"/>
      <c r="E25" s="11"/>
      <c r="F25" s="11"/>
      <c r="G25" s="11"/>
      <c r="H25" s="11"/>
      <c r="I25" s="11"/>
      <c r="J25" s="11"/>
      <c r="K25" s="15"/>
      <c r="L25" s="117"/>
      <c r="M25" s="9"/>
      <c r="N25" s="118"/>
      <c r="O25" s="118"/>
      <c r="P25" s="131"/>
      <c r="Q25" s="131"/>
      <c r="R25" s="17"/>
      <c r="S25" s="115"/>
      <c r="T25" s="17"/>
      <c r="U25" s="17"/>
    </row>
    <row r="26" spans="1:22" ht="13.5" customHeight="1" x14ac:dyDescent="0.15">
      <c r="A26" s="15"/>
      <c r="B26" s="11"/>
      <c r="C26" s="126" t="s">
        <v>189</v>
      </c>
      <c r="D26" s="11"/>
      <c r="E26" s="11"/>
      <c r="F26" s="11"/>
      <c r="G26" s="11"/>
      <c r="H26" s="11"/>
      <c r="I26" s="11"/>
      <c r="J26" s="11"/>
      <c r="K26" s="15"/>
      <c r="L26" s="117"/>
      <c r="M26" s="9"/>
      <c r="N26" s="118"/>
      <c r="O26" s="45" t="s">
        <v>44</v>
      </c>
      <c r="P26" s="131"/>
      <c r="Q26" s="131"/>
      <c r="R26" s="45" t="s">
        <v>44</v>
      </c>
      <c r="S26" s="116"/>
      <c r="T26" s="17"/>
      <c r="U26" s="17"/>
    </row>
    <row r="27" spans="1:22" ht="13.5" customHeight="1" x14ac:dyDescent="0.15">
      <c r="A27" s="15"/>
      <c r="B27" s="11"/>
      <c r="C27" s="126"/>
      <c r="D27" s="11"/>
      <c r="E27" s="11"/>
      <c r="F27" s="11"/>
      <c r="G27" s="11"/>
      <c r="H27" s="11"/>
      <c r="I27" s="11"/>
      <c r="J27" s="11"/>
      <c r="K27" s="15"/>
      <c r="L27" s="117"/>
      <c r="M27" s="9"/>
      <c r="N27" s="118"/>
      <c r="O27" s="46" t="s">
        <v>149</v>
      </c>
      <c r="P27" s="131"/>
      <c r="Q27" s="131"/>
      <c r="R27" s="46" t="s">
        <v>149</v>
      </c>
      <c r="S27" s="117"/>
      <c r="T27" s="17"/>
      <c r="U27" s="17"/>
    </row>
    <row r="28" spans="1:22" ht="13.5" customHeight="1" x14ac:dyDescent="0.15">
      <c r="A28" s="15"/>
      <c r="B28" s="15"/>
      <c r="C28" s="15"/>
      <c r="D28" s="15"/>
      <c r="E28" s="15"/>
      <c r="F28" s="15"/>
      <c r="G28" s="15"/>
      <c r="H28" s="15"/>
      <c r="I28" s="15"/>
      <c r="J28" s="11"/>
      <c r="K28" s="15"/>
      <c r="L28" s="117"/>
      <c r="M28" s="9"/>
      <c r="N28" s="118"/>
      <c r="O28" s="46"/>
      <c r="P28" s="131"/>
      <c r="Q28" s="131"/>
      <c r="R28" s="46"/>
      <c r="S28" s="117"/>
      <c r="T28" s="17"/>
      <c r="U28" s="17"/>
    </row>
    <row r="29" spans="1:22" ht="13.5" customHeight="1" x14ac:dyDescent="0.15">
      <c r="A29" s="15"/>
      <c r="B29" s="15"/>
      <c r="C29" s="15"/>
      <c r="D29" s="15"/>
      <c r="E29" s="15"/>
      <c r="F29" s="15"/>
      <c r="G29" s="15"/>
      <c r="H29" s="15"/>
      <c r="I29" s="15"/>
      <c r="J29" s="15"/>
      <c r="K29" s="15"/>
      <c r="L29" s="117"/>
      <c r="M29" s="9"/>
      <c r="N29" s="118"/>
      <c r="O29" s="46"/>
      <c r="P29" s="131"/>
      <c r="Q29" s="131"/>
      <c r="R29" s="46"/>
      <c r="S29" s="117"/>
      <c r="T29" s="17"/>
      <c r="U29" s="17"/>
    </row>
    <row r="30" spans="1:22" ht="13.5" customHeight="1" x14ac:dyDescent="0.15">
      <c r="A30" s="15"/>
      <c r="B30" s="15"/>
      <c r="C30" s="15"/>
      <c r="D30" s="15"/>
      <c r="E30" s="15"/>
      <c r="F30" s="15"/>
      <c r="G30" s="15"/>
      <c r="H30" s="15"/>
      <c r="I30" s="15"/>
      <c r="J30" s="15"/>
      <c r="K30" s="15"/>
      <c r="L30" s="117"/>
      <c r="M30" s="9"/>
      <c r="N30" s="118"/>
      <c r="O30" s="46"/>
      <c r="P30" s="131"/>
      <c r="Q30" s="131"/>
      <c r="R30" s="46"/>
      <c r="S30" s="117"/>
      <c r="T30" s="17"/>
      <c r="U30" s="17"/>
    </row>
    <row r="31" spans="1:22" ht="13.5" customHeight="1" x14ac:dyDescent="0.15">
      <c r="A31" s="15"/>
      <c r="B31" s="15"/>
      <c r="C31" s="15"/>
      <c r="D31" s="15"/>
      <c r="E31" s="15"/>
      <c r="F31" s="15"/>
      <c r="G31" s="15"/>
      <c r="H31" s="15"/>
      <c r="I31" s="15"/>
      <c r="J31" s="15"/>
      <c r="K31" s="15"/>
      <c r="L31" s="117"/>
      <c r="M31" s="9"/>
      <c r="N31" s="118"/>
      <c r="O31" s="91"/>
      <c r="P31" s="131"/>
      <c r="Q31" s="131"/>
      <c r="R31" s="91"/>
      <c r="S31" s="117"/>
      <c r="T31" s="17"/>
      <c r="U31" s="17"/>
    </row>
    <row r="32" spans="1:22" ht="13.5" customHeight="1" x14ac:dyDescent="0.15">
      <c r="A32" s="15"/>
      <c r="B32" s="15"/>
      <c r="C32" s="15"/>
      <c r="D32" s="15"/>
      <c r="E32" s="15"/>
      <c r="F32" s="15"/>
      <c r="G32" s="15"/>
      <c r="H32" s="15"/>
      <c r="I32" s="15"/>
      <c r="J32" s="15"/>
      <c r="K32" s="15"/>
      <c r="L32" s="9"/>
      <c r="M32" s="9"/>
      <c r="N32" s="9"/>
      <c r="O32" s="91"/>
      <c r="P32" s="131"/>
      <c r="Q32" s="131"/>
      <c r="R32" s="91"/>
      <c r="S32" s="117"/>
      <c r="T32" s="17"/>
      <c r="U32" s="17"/>
    </row>
    <row r="33" spans="1:21" ht="13.5" customHeight="1" x14ac:dyDescent="0.15">
      <c r="A33" s="15"/>
      <c r="B33" s="15"/>
      <c r="C33" s="15"/>
      <c r="D33" s="15"/>
      <c r="E33" s="15"/>
      <c r="F33" s="15"/>
      <c r="G33" s="15"/>
      <c r="H33" s="15"/>
      <c r="I33" s="15"/>
      <c r="J33" s="15"/>
      <c r="K33" s="15"/>
      <c r="L33" s="15"/>
      <c r="M33" s="15"/>
      <c r="N33" s="15"/>
      <c r="O33" s="91"/>
      <c r="P33" s="131"/>
      <c r="Q33" s="131"/>
      <c r="R33" s="91"/>
      <c r="S33" s="117"/>
      <c r="T33" s="17"/>
      <c r="U33" s="17"/>
    </row>
    <row r="34" spans="1:21" ht="13.5" customHeight="1" x14ac:dyDescent="0.15">
      <c r="A34" s="15"/>
      <c r="B34" s="15"/>
      <c r="C34" s="15"/>
      <c r="D34" s="15"/>
      <c r="E34" s="15"/>
      <c r="F34" s="15"/>
      <c r="G34" s="15"/>
      <c r="H34" s="15"/>
      <c r="I34" s="15"/>
      <c r="J34" s="15"/>
      <c r="K34" s="15"/>
      <c r="L34" s="15"/>
      <c r="M34" s="15"/>
      <c r="N34" s="15"/>
      <c r="O34" s="91"/>
      <c r="P34" s="131"/>
      <c r="Q34" s="131"/>
      <c r="R34" s="91"/>
      <c r="S34" s="117"/>
      <c r="T34" s="17"/>
      <c r="U34" s="17"/>
    </row>
    <row r="35" spans="1:21" ht="13.5" customHeight="1" x14ac:dyDescent="0.15">
      <c r="A35" s="15"/>
      <c r="B35" s="15"/>
      <c r="C35" s="15"/>
      <c r="D35" s="15"/>
      <c r="E35" s="15"/>
      <c r="F35" s="15"/>
      <c r="G35" s="15"/>
      <c r="H35" s="15"/>
      <c r="I35" s="15"/>
      <c r="J35" s="15"/>
      <c r="K35" s="15"/>
      <c r="L35" s="15"/>
      <c r="M35" s="15"/>
      <c r="N35" s="15"/>
      <c r="O35" s="91"/>
      <c r="P35" s="131"/>
      <c r="Q35" s="131"/>
      <c r="R35" s="91"/>
      <c r="S35" s="117"/>
      <c r="T35" s="17"/>
      <c r="U35" s="17"/>
    </row>
    <row r="36" spans="1:21" ht="13.5" customHeight="1" x14ac:dyDescent="0.15">
      <c r="A36" s="15"/>
      <c r="B36" s="15"/>
      <c r="C36" s="15"/>
      <c r="D36" s="15"/>
      <c r="E36" s="15"/>
      <c r="F36" s="15"/>
      <c r="G36" s="15"/>
      <c r="H36" s="15"/>
      <c r="I36" s="15"/>
      <c r="J36" s="15"/>
      <c r="K36" s="11"/>
      <c r="L36" s="11"/>
      <c r="M36" s="11"/>
      <c r="N36" s="11"/>
      <c r="O36" s="91"/>
      <c r="P36" s="131"/>
      <c r="Q36" s="128"/>
      <c r="R36" s="91"/>
      <c r="S36" s="117"/>
      <c r="T36" s="17"/>
      <c r="U36" s="17"/>
    </row>
    <row r="37" spans="1:21" ht="13.5" customHeight="1" x14ac:dyDescent="0.15">
      <c r="A37" s="15"/>
      <c r="B37" s="15"/>
      <c r="C37" s="15"/>
      <c r="D37" s="15"/>
      <c r="E37" s="15"/>
      <c r="F37" s="15"/>
      <c r="G37" s="15"/>
      <c r="H37" s="15"/>
      <c r="I37" s="15"/>
      <c r="J37" s="15"/>
      <c r="K37" s="11"/>
      <c r="L37" s="11"/>
      <c r="M37" s="11"/>
      <c r="N37" s="11"/>
      <c r="O37" s="91"/>
      <c r="P37" s="131"/>
      <c r="Q37" s="128"/>
      <c r="R37" s="91"/>
      <c r="S37" s="117"/>
      <c r="T37" s="17"/>
      <c r="U37" s="17"/>
    </row>
    <row r="38" spans="1:21" ht="13.5" customHeight="1" x14ac:dyDescent="0.15">
      <c r="A38" s="15"/>
      <c r="B38" s="15"/>
      <c r="C38" s="15"/>
      <c r="D38" s="15"/>
      <c r="E38" s="15"/>
      <c r="F38" s="15"/>
      <c r="G38" s="15"/>
      <c r="H38" s="15"/>
      <c r="I38" s="15"/>
      <c r="J38" s="15"/>
      <c r="K38" s="11"/>
      <c r="L38" s="11"/>
      <c r="M38" s="11"/>
      <c r="N38" s="11"/>
      <c r="O38" s="91"/>
      <c r="P38" s="128"/>
      <c r="Q38" s="128"/>
      <c r="R38" s="91"/>
      <c r="S38" s="15"/>
      <c r="T38" s="15"/>
    </row>
    <row r="39" spans="1:21" ht="13.5" customHeight="1" x14ac:dyDescent="0.15">
      <c r="A39" s="15"/>
      <c r="B39" s="15"/>
      <c r="C39" s="15"/>
      <c r="D39" s="15"/>
      <c r="E39" s="15"/>
      <c r="F39" s="15"/>
      <c r="G39" s="15"/>
      <c r="H39" s="15"/>
      <c r="I39" s="15"/>
      <c r="J39" s="15"/>
      <c r="K39" s="11"/>
      <c r="L39" s="11"/>
      <c r="M39" s="11"/>
      <c r="N39" s="11"/>
      <c r="O39" s="11"/>
      <c r="P39" s="11"/>
      <c r="Q39" s="11"/>
      <c r="R39" s="15"/>
      <c r="S39" s="15"/>
      <c r="T39" s="15"/>
    </row>
    <row r="40" spans="1:21" ht="13.5" customHeight="1" x14ac:dyDescent="0.15">
      <c r="A40" s="15"/>
      <c r="B40" s="15"/>
      <c r="C40" s="15"/>
      <c r="D40" s="15"/>
      <c r="E40" s="15"/>
      <c r="F40" s="15"/>
      <c r="G40" s="15"/>
      <c r="H40" s="15"/>
      <c r="I40" s="15"/>
      <c r="J40" s="15"/>
      <c r="K40" s="11"/>
      <c r="L40" s="11"/>
      <c r="M40" s="11"/>
      <c r="N40" s="11"/>
      <c r="O40" s="11"/>
      <c r="P40" s="11"/>
      <c r="Q40" s="11"/>
      <c r="R40" s="15"/>
      <c r="S40" s="15"/>
      <c r="T40" s="15"/>
    </row>
    <row r="41" spans="1:21" x14ac:dyDescent="0.15">
      <c r="A41" s="15"/>
      <c r="B41" s="15"/>
      <c r="C41" s="15"/>
      <c r="D41" s="15"/>
      <c r="E41" s="15"/>
      <c r="F41" s="15"/>
      <c r="G41" s="15"/>
      <c r="H41" s="15"/>
      <c r="I41" s="15"/>
      <c r="J41" s="15"/>
      <c r="K41" s="15"/>
      <c r="L41" s="15"/>
      <c r="M41" s="15"/>
      <c r="N41" s="15"/>
      <c r="O41" s="15"/>
      <c r="P41" s="15"/>
      <c r="Q41" s="15"/>
      <c r="R41" s="15"/>
      <c r="S41" s="15"/>
      <c r="T41" s="15"/>
    </row>
    <row r="42" spans="1:21" x14ac:dyDescent="0.15">
      <c r="A42" s="15"/>
      <c r="B42" s="15"/>
      <c r="C42" s="15"/>
      <c r="D42" s="15"/>
      <c r="E42" s="15"/>
      <c r="F42" s="15"/>
      <c r="G42" s="15"/>
      <c r="H42" s="15"/>
      <c r="I42" s="15"/>
      <c r="J42" s="15"/>
      <c r="K42" s="15"/>
      <c r="L42" s="15"/>
      <c r="M42" s="15"/>
      <c r="N42" s="15"/>
      <c r="O42" s="15"/>
      <c r="P42" s="15"/>
      <c r="Q42" s="15"/>
      <c r="R42" s="15"/>
      <c r="S42" s="15"/>
      <c r="T42" s="15"/>
    </row>
    <row r="43" spans="1:21" x14ac:dyDescent="0.15">
      <c r="A43" s="15"/>
      <c r="B43" s="15"/>
      <c r="C43" s="15"/>
      <c r="D43" s="15"/>
      <c r="E43" s="15"/>
      <c r="F43" s="15"/>
      <c r="G43" s="15"/>
      <c r="H43" s="15"/>
      <c r="I43" s="15"/>
      <c r="J43" s="15"/>
      <c r="K43" s="15"/>
      <c r="L43" s="15"/>
      <c r="M43" s="15"/>
      <c r="N43" s="15"/>
      <c r="O43" s="15"/>
      <c r="P43" s="15"/>
      <c r="Q43" s="15"/>
      <c r="R43" s="15"/>
      <c r="S43" s="15"/>
      <c r="T43" s="15"/>
    </row>
    <row r="44" spans="1:21" x14ac:dyDescent="0.15">
      <c r="A44" s="15"/>
      <c r="B44" s="15"/>
      <c r="C44" s="15"/>
      <c r="D44" s="15"/>
      <c r="E44" s="15"/>
      <c r="F44" s="15"/>
      <c r="G44" s="15"/>
      <c r="H44" s="15"/>
      <c r="I44" s="15"/>
      <c r="J44" s="15"/>
      <c r="K44" s="15"/>
      <c r="L44" s="15"/>
      <c r="M44" s="15"/>
      <c r="N44" s="15"/>
      <c r="O44" s="15"/>
      <c r="P44" s="15"/>
      <c r="Q44" s="15"/>
      <c r="R44" s="15"/>
      <c r="S44" s="15"/>
      <c r="T44" s="15"/>
    </row>
    <row r="45" spans="1:21" x14ac:dyDescent="0.15">
      <c r="A45" s="15"/>
      <c r="B45" s="15"/>
      <c r="C45" s="15"/>
      <c r="D45" s="15"/>
      <c r="E45" s="15"/>
      <c r="F45" s="15"/>
      <c r="G45" s="15"/>
      <c r="H45" s="15"/>
      <c r="I45" s="15"/>
      <c r="J45" s="15"/>
      <c r="K45" s="15"/>
      <c r="L45" s="15"/>
      <c r="M45" s="15"/>
      <c r="N45" s="15"/>
      <c r="O45" s="15"/>
      <c r="P45" s="15"/>
      <c r="Q45" s="15"/>
      <c r="R45" s="15"/>
      <c r="S45" s="15"/>
      <c r="T45" s="15"/>
    </row>
    <row r="46" spans="1:21" x14ac:dyDescent="0.15">
      <c r="A46" s="15"/>
      <c r="B46" s="15"/>
      <c r="C46" s="15"/>
      <c r="D46" s="15"/>
      <c r="E46" s="15"/>
      <c r="F46" s="15"/>
      <c r="G46" s="15"/>
      <c r="H46" s="15"/>
      <c r="I46" s="15"/>
      <c r="J46" s="15"/>
      <c r="K46" s="15"/>
      <c r="L46" s="15"/>
      <c r="M46" s="15"/>
      <c r="N46" s="15"/>
      <c r="O46" s="15"/>
      <c r="P46" s="15"/>
      <c r="Q46" s="15"/>
      <c r="R46" s="15"/>
      <c r="S46" s="15"/>
      <c r="T46" s="15"/>
    </row>
    <row r="47" spans="1:21" x14ac:dyDescent="0.15">
      <c r="A47" s="15"/>
      <c r="B47" s="15"/>
      <c r="C47" s="15"/>
      <c r="D47" s="15"/>
      <c r="E47" s="15"/>
      <c r="F47" s="15"/>
      <c r="G47" s="15"/>
      <c r="H47" s="15"/>
      <c r="I47" s="15"/>
      <c r="J47" s="15"/>
      <c r="K47" s="15"/>
      <c r="L47" s="15"/>
      <c r="M47" s="15"/>
      <c r="N47" s="15"/>
      <c r="O47" s="15"/>
      <c r="P47" s="15"/>
      <c r="Q47" s="15"/>
      <c r="R47" s="15"/>
      <c r="S47" s="15"/>
      <c r="T47" s="15"/>
    </row>
    <row r="48" spans="1:21" x14ac:dyDescent="0.15">
      <c r="A48" s="15"/>
      <c r="B48" s="15"/>
      <c r="C48" s="15"/>
      <c r="D48" s="15"/>
      <c r="E48" s="15"/>
      <c r="F48" s="15"/>
      <c r="G48" s="15"/>
      <c r="H48" s="15"/>
      <c r="I48" s="15"/>
      <c r="J48" s="15"/>
      <c r="K48" s="15"/>
      <c r="L48" s="15"/>
      <c r="M48" s="15"/>
      <c r="N48" s="15"/>
      <c r="O48" s="15"/>
      <c r="P48" s="15"/>
      <c r="Q48" s="15"/>
      <c r="R48" s="15"/>
      <c r="S48" s="15"/>
      <c r="T48" s="15"/>
    </row>
    <row r="49" spans="1:20" x14ac:dyDescent="0.15">
      <c r="A49" s="15"/>
      <c r="B49" s="15"/>
      <c r="C49" s="15"/>
      <c r="D49" s="15"/>
      <c r="E49" s="15"/>
      <c r="F49" s="15"/>
      <c r="G49" s="15"/>
      <c r="H49" s="15"/>
      <c r="I49" s="15"/>
      <c r="J49" s="15"/>
      <c r="K49" s="15"/>
      <c r="L49" s="15"/>
      <c r="M49" s="15"/>
      <c r="N49" s="15"/>
      <c r="O49" s="15"/>
      <c r="P49" s="15"/>
      <c r="Q49" s="15"/>
      <c r="R49" s="15"/>
      <c r="S49" s="15"/>
      <c r="T49" s="15"/>
    </row>
    <row r="50" spans="1:20" x14ac:dyDescent="0.15">
      <c r="A50" s="15"/>
      <c r="B50" s="15"/>
      <c r="C50" s="15"/>
      <c r="D50" s="15"/>
      <c r="E50" s="15"/>
      <c r="F50" s="15"/>
      <c r="G50" s="15"/>
      <c r="H50" s="15"/>
      <c r="I50" s="15"/>
      <c r="J50" s="15"/>
      <c r="K50" s="15"/>
      <c r="L50" s="15"/>
      <c r="M50" s="15"/>
      <c r="N50" s="15"/>
      <c r="O50" s="15"/>
      <c r="P50" s="15"/>
      <c r="Q50" s="15"/>
      <c r="R50" s="15"/>
      <c r="S50" s="15"/>
      <c r="T50" s="15"/>
    </row>
    <row r="51" spans="1:20" x14ac:dyDescent="0.15">
      <c r="A51" s="15"/>
      <c r="B51" s="15"/>
      <c r="C51" s="15"/>
      <c r="D51" s="15"/>
      <c r="E51" s="15"/>
      <c r="F51" s="15"/>
      <c r="G51" s="15"/>
      <c r="H51" s="15"/>
      <c r="I51" s="15"/>
      <c r="J51" s="15"/>
      <c r="K51" s="15"/>
      <c r="L51" s="15"/>
      <c r="M51" s="15"/>
      <c r="N51" s="15"/>
      <c r="O51" s="15"/>
      <c r="P51" s="15"/>
      <c r="Q51" s="15"/>
      <c r="R51" s="15"/>
      <c r="S51" s="15"/>
      <c r="T51" s="15"/>
    </row>
    <row r="52" spans="1:20" x14ac:dyDescent="0.15">
      <c r="A52" s="15"/>
      <c r="B52" s="15"/>
      <c r="C52" s="15"/>
      <c r="D52" s="15"/>
      <c r="E52" s="15"/>
      <c r="F52" s="15"/>
      <c r="G52" s="15"/>
      <c r="H52" s="15"/>
      <c r="I52" s="15"/>
      <c r="J52" s="15"/>
      <c r="K52" s="15"/>
      <c r="L52" s="15"/>
      <c r="M52" s="15"/>
      <c r="N52" s="15"/>
      <c r="O52" s="15"/>
      <c r="P52" s="15"/>
      <c r="Q52" s="15"/>
      <c r="R52" s="15"/>
      <c r="S52" s="15"/>
      <c r="T52" s="15"/>
    </row>
    <row r="53" spans="1:20" x14ac:dyDescent="0.15">
      <c r="A53" s="15"/>
      <c r="B53" s="15"/>
      <c r="C53" s="15"/>
      <c r="D53" s="15"/>
      <c r="E53" s="15"/>
      <c r="F53" s="15"/>
      <c r="G53" s="15"/>
      <c r="H53" s="15"/>
      <c r="I53" s="15"/>
      <c r="J53" s="15"/>
      <c r="K53" s="15"/>
      <c r="L53" s="15"/>
      <c r="M53" s="15"/>
      <c r="N53" s="15"/>
      <c r="O53" s="15"/>
      <c r="P53" s="15"/>
      <c r="Q53" s="15"/>
      <c r="R53" s="15"/>
      <c r="S53" s="15"/>
      <c r="T53" s="15"/>
    </row>
    <row r="54" spans="1:20" x14ac:dyDescent="0.15">
      <c r="A54" s="15"/>
      <c r="B54" s="15"/>
      <c r="C54" s="15"/>
      <c r="D54" s="15"/>
      <c r="E54" s="15"/>
      <c r="F54" s="15"/>
      <c r="G54" s="15"/>
      <c r="H54" s="15"/>
      <c r="I54" s="15"/>
      <c r="J54" s="15"/>
      <c r="K54" s="15"/>
      <c r="L54" s="15"/>
      <c r="M54" s="15"/>
      <c r="N54" s="15"/>
      <c r="O54" s="15"/>
      <c r="P54" s="15"/>
      <c r="Q54" s="15"/>
      <c r="R54" s="15"/>
      <c r="S54" s="15"/>
      <c r="T54" s="15"/>
    </row>
    <row r="55" spans="1:20" x14ac:dyDescent="0.15">
      <c r="A55" s="15"/>
      <c r="B55" s="15"/>
      <c r="C55" s="15"/>
      <c r="D55" s="15"/>
      <c r="E55" s="15"/>
      <c r="F55" s="15"/>
      <c r="G55" s="15"/>
      <c r="H55" s="15"/>
      <c r="I55" s="15"/>
      <c r="J55" s="15"/>
      <c r="K55" s="15"/>
      <c r="L55" s="15"/>
      <c r="M55" s="15"/>
      <c r="N55" s="15"/>
      <c r="O55" s="15"/>
      <c r="P55" s="15"/>
      <c r="Q55" s="15"/>
      <c r="R55" s="15"/>
      <c r="S55" s="15"/>
      <c r="T55" s="15"/>
    </row>
    <row r="56" spans="1:20" x14ac:dyDescent="0.15">
      <c r="A56" s="15"/>
      <c r="B56" s="15"/>
      <c r="C56" s="15"/>
      <c r="D56" s="15"/>
      <c r="E56" s="15"/>
      <c r="F56" s="15"/>
      <c r="G56" s="15"/>
      <c r="H56" s="15"/>
      <c r="I56" s="15"/>
      <c r="J56" s="15"/>
      <c r="K56" s="15"/>
      <c r="L56" s="15"/>
      <c r="M56" s="15"/>
      <c r="N56" s="15"/>
      <c r="O56" s="15"/>
      <c r="P56" s="15"/>
      <c r="Q56" s="15"/>
      <c r="R56" s="15"/>
      <c r="S56" s="15"/>
      <c r="T56" s="15"/>
    </row>
    <row r="57" spans="1:20" x14ac:dyDescent="0.15">
      <c r="A57" s="15"/>
      <c r="B57" s="15"/>
      <c r="C57" s="15"/>
      <c r="D57" s="15"/>
      <c r="E57" s="15"/>
      <c r="F57" s="15"/>
      <c r="G57" s="15"/>
      <c r="H57" s="15"/>
      <c r="I57" s="15"/>
      <c r="J57" s="15"/>
      <c r="K57" s="15"/>
      <c r="L57" s="15"/>
      <c r="M57" s="15"/>
      <c r="N57" s="15"/>
      <c r="O57" s="15"/>
      <c r="P57" s="15"/>
      <c r="Q57" s="15"/>
      <c r="R57" s="15"/>
      <c r="S57" s="15"/>
      <c r="T57" s="15"/>
    </row>
    <row r="58" spans="1:20" x14ac:dyDescent="0.15">
      <c r="A58" s="15"/>
      <c r="B58" s="15"/>
      <c r="C58" s="15"/>
      <c r="D58" s="15"/>
      <c r="E58" s="15"/>
      <c r="F58" s="15"/>
      <c r="G58" s="15"/>
      <c r="H58" s="15"/>
      <c r="I58" s="15"/>
      <c r="J58" s="15"/>
      <c r="K58" s="15"/>
      <c r="L58" s="15"/>
      <c r="M58" s="15"/>
      <c r="N58" s="15"/>
      <c r="O58" s="15"/>
      <c r="P58" s="15"/>
      <c r="Q58" s="15"/>
      <c r="R58" s="15"/>
      <c r="S58" s="15"/>
      <c r="T58" s="15"/>
    </row>
    <row r="59" spans="1:20" x14ac:dyDescent="0.15">
      <c r="A59" s="15"/>
      <c r="B59" s="15"/>
      <c r="C59" s="15"/>
      <c r="D59" s="15"/>
      <c r="E59" s="15"/>
      <c r="F59" s="15"/>
      <c r="G59" s="15"/>
      <c r="H59" s="15"/>
      <c r="I59" s="15"/>
      <c r="J59" s="15"/>
      <c r="K59" s="15"/>
      <c r="L59" s="15"/>
      <c r="M59" s="15"/>
      <c r="N59" s="15"/>
      <c r="O59" s="15"/>
      <c r="P59" s="15"/>
      <c r="Q59" s="15"/>
      <c r="R59" s="15"/>
      <c r="S59" s="15"/>
      <c r="T59" s="15"/>
    </row>
    <row r="60" spans="1:20" x14ac:dyDescent="0.15">
      <c r="A60" s="15"/>
      <c r="B60" s="15"/>
      <c r="C60" s="15"/>
      <c r="D60" s="15"/>
      <c r="E60" s="15"/>
      <c r="F60" s="15"/>
      <c r="G60" s="15"/>
      <c r="H60" s="15"/>
      <c r="I60" s="15"/>
      <c r="J60" s="15"/>
      <c r="K60" s="15"/>
      <c r="L60" s="15"/>
      <c r="M60" s="15"/>
      <c r="N60" s="15"/>
      <c r="O60" s="15"/>
      <c r="P60" s="15"/>
      <c r="Q60" s="15"/>
      <c r="R60" s="15"/>
      <c r="S60" s="15"/>
      <c r="T60" s="15"/>
    </row>
    <row r="61" spans="1:20" x14ac:dyDescent="0.15">
      <c r="A61" s="15"/>
      <c r="B61" s="15"/>
      <c r="C61" s="15"/>
      <c r="D61" s="15"/>
      <c r="E61" s="15"/>
      <c r="F61" s="15"/>
      <c r="G61" s="15"/>
      <c r="H61" s="15"/>
      <c r="I61" s="15"/>
      <c r="J61" s="15"/>
      <c r="K61" s="15"/>
      <c r="L61" s="15"/>
      <c r="M61" s="15"/>
      <c r="N61" s="15"/>
      <c r="O61" s="15"/>
      <c r="P61" s="15"/>
      <c r="Q61" s="15"/>
      <c r="R61" s="15"/>
      <c r="S61" s="15"/>
      <c r="T61" s="15"/>
    </row>
    <row r="62" spans="1:20" x14ac:dyDescent="0.15">
      <c r="A62" s="15"/>
      <c r="B62" s="15"/>
      <c r="C62" s="15"/>
      <c r="D62" s="15"/>
      <c r="E62" s="15"/>
      <c r="F62" s="15"/>
      <c r="G62" s="15"/>
      <c r="H62" s="15"/>
      <c r="I62" s="15"/>
      <c r="J62" s="15"/>
      <c r="K62" s="15"/>
      <c r="L62" s="15"/>
      <c r="M62" s="15"/>
      <c r="N62" s="15"/>
      <c r="O62" s="15"/>
      <c r="P62" s="15"/>
      <c r="Q62" s="15"/>
      <c r="R62" s="15"/>
      <c r="S62" s="15"/>
      <c r="T62" s="15"/>
    </row>
    <row r="63" spans="1:20" x14ac:dyDescent="0.15">
      <c r="A63" s="15"/>
      <c r="B63" s="15"/>
      <c r="C63" s="15"/>
      <c r="D63" s="15"/>
      <c r="E63" s="15"/>
      <c r="F63" s="15"/>
      <c r="G63" s="15"/>
      <c r="H63" s="15"/>
      <c r="I63" s="15"/>
      <c r="J63" s="15"/>
      <c r="K63" s="15"/>
      <c r="L63" s="15"/>
      <c r="M63" s="15"/>
      <c r="N63" s="15"/>
      <c r="O63" s="15"/>
      <c r="P63" s="15"/>
      <c r="Q63" s="15"/>
      <c r="R63" s="15"/>
      <c r="S63" s="15"/>
      <c r="T63" s="15"/>
    </row>
    <row r="64" spans="1:20" x14ac:dyDescent="0.15">
      <c r="A64" s="15"/>
      <c r="B64" s="15"/>
      <c r="C64" s="15"/>
      <c r="D64" s="15"/>
      <c r="E64" s="15"/>
      <c r="F64" s="15"/>
      <c r="G64" s="15"/>
      <c r="H64" s="15"/>
      <c r="I64" s="15"/>
      <c r="J64" s="15"/>
      <c r="K64" s="15"/>
      <c r="L64" s="15"/>
      <c r="M64" s="15"/>
      <c r="N64" s="15"/>
      <c r="O64" s="15"/>
      <c r="P64" s="15"/>
      <c r="Q64" s="15"/>
      <c r="R64" s="15"/>
      <c r="S64" s="15"/>
      <c r="T64" s="15"/>
    </row>
    <row r="65" spans="1:20" x14ac:dyDescent="0.15">
      <c r="A65" s="15"/>
      <c r="B65" s="15"/>
      <c r="C65" s="15"/>
      <c r="D65" s="15"/>
      <c r="E65" s="15"/>
      <c r="F65" s="15"/>
      <c r="G65" s="15"/>
      <c r="H65" s="15"/>
      <c r="I65" s="15"/>
      <c r="J65" s="15"/>
      <c r="K65" s="15"/>
      <c r="L65" s="15"/>
      <c r="M65" s="15"/>
      <c r="N65" s="15"/>
      <c r="O65" s="15"/>
      <c r="P65" s="15"/>
      <c r="Q65" s="15"/>
      <c r="R65" s="15"/>
      <c r="S65" s="15"/>
      <c r="T65" s="15"/>
    </row>
    <row r="66" spans="1:20" x14ac:dyDescent="0.15">
      <c r="A66" s="15"/>
      <c r="B66" s="15"/>
      <c r="C66" s="15"/>
      <c r="D66" s="15"/>
      <c r="E66" s="15"/>
      <c r="F66" s="15"/>
      <c r="G66" s="15"/>
      <c r="H66" s="15"/>
      <c r="I66" s="15"/>
      <c r="J66" s="15"/>
      <c r="K66" s="15"/>
      <c r="L66" s="15"/>
      <c r="M66" s="15"/>
      <c r="N66" s="15"/>
      <c r="O66" s="15"/>
      <c r="P66" s="15"/>
      <c r="Q66" s="15"/>
      <c r="R66" s="15"/>
      <c r="S66" s="15"/>
      <c r="T66" s="15"/>
    </row>
    <row r="67" spans="1:20" x14ac:dyDescent="0.15">
      <c r="A67" s="15"/>
      <c r="B67" s="15"/>
      <c r="C67" s="15"/>
      <c r="D67" s="15"/>
      <c r="E67" s="15"/>
      <c r="F67" s="15"/>
      <c r="G67" s="15"/>
      <c r="H67" s="15"/>
      <c r="I67" s="15"/>
      <c r="J67" s="15"/>
      <c r="K67" s="15"/>
      <c r="L67" s="15"/>
      <c r="M67" s="15"/>
      <c r="N67" s="15"/>
      <c r="O67" s="15"/>
      <c r="P67" s="15"/>
      <c r="Q67" s="15"/>
      <c r="R67" s="15"/>
      <c r="S67" s="15"/>
      <c r="T67" s="15"/>
    </row>
    <row r="68" spans="1:20" x14ac:dyDescent="0.15">
      <c r="A68" s="15"/>
      <c r="B68" s="15"/>
      <c r="C68" s="15"/>
      <c r="D68" s="15"/>
      <c r="E68" s="15"/>
      <c r="F68" s="15"/>
      <c r="G68" s="15"/>
      <c r="H68" s="15"/>
      <c r="I68" s="15"/>
      <c r="J68" s="15"/>
      <c r="K68" s="15"/>
      <c r="L68" s="15"/>
      <c r="M68" s="15"/>
      <c r="N68" s="15"/>
      <c r="O68" s="15"/>
      <c r="P68" s="15"/>
      <c r="Q68" s="15"/>
      <c r="R68" s="15"/>
      <c r="S68" s="15"/>
      <c r="T68" s="15"/>
    </row>
    <row r="69" spans="1:20" x14ac:dyDescent="0.15">
      <c r="A69" s="15"/>
      <c r="B69" s="15"/>
      <c r="C69" s="15"/>
      <c r="D69" s="15"/>
      <c r="E69" s="15"/>
      <c r="F69" s="15"/>
      <c r="G69" s="15"/>
      <c r="H69" s="15"/>
      <c r="I69" s="15"/>
      <c r="J69" s="15"/>
      <c r="K69" s="15"/>
      <c r="L69" s="15"/>
      <c r="M69" s="15"/>
      <c r="N69" s="15"/>
      <c r="O69" s="15"/>
      <c r="P69" s="15"/>
      <c r="Q69" s="15"/>
      <c r="R69" s="15"/>
      <c r="S69" s="15"/>
      <c r="T69" s="15"/>
    </row>
    <row r="70" spans="1:20" x14ac:dyDescent="0.15">
      <c r="A70" s="15"/>
      <c r="B70" s="15"/>
      <c r="C70" s="15"/>
      <c r="D70" s="15"/>
      <c r="E70" s="15"/>
      <c r="F70" s="15"/>
      <c r="G70" s="15"/>
      <c r="H70" s="15"/>
      <c r="I70" s="15"/>
      <c r="J70" s="15"/>
      <c r="K70" s="15"/>
      <c r="L70" s="15"/>
      <c r="M70" s="15"/>
      <c r="N70" s="15"/>
      <c r="O70" s="15"/>
      <c r="P70" s="15"/>
      <c r="Q70" s="15"/>
      <c r="R70" s="15"/>
      <c r="S70" s="15"/>
      <c r="T70" s="15"/>
    </row>
    <row r="71" spans="1:20" x14ac:dyDescent="0.15">
      <c r="A71" s="15"/>
      <c r="B71" s="15"/>
      <c r="C71" s="15"/>
      <c r="D71" s="15"/>
      <c r="E71" s="15"/>
      <c r="F71" s="15"/>
      <c r="G71" s="15"/>
      <c r="H71" s="15"/>
      <c r="I71" s="15"/>
      <c r="J71" s="15"/>
      <c r="K71" s="15"/>
      <c r="L71" s="15"/>
      <c r="M71" s="15"/>
      <c r="N71" s="15"/>
      <c r="O71" s="15"/>
      <c r="P71" s="15"/>
      <c r="Q71" s="15"/>
      <c r="R71" s="15"/>
      <c r="S71" s="15"/>
      <c r="T71" s="15"/>
    </row>
    <row r="72" spans="1:20" x14ac:dyDescent="0.15">
      <c r="A72" s="15"/>
      <c r="B72" s="15"/>
      <c r="C72" s="15"/>
      <c r="D72" s="15"/>
      <c r="E72" s="15"/>
      <c r="F72" s="15"/>
      <c r="G72" s="15"/>
      <c r="H72" s="15"/>
      <c r="I72" s="15"/>
      <c r="J72" s="15"/>
      <c r="K72" s="15"/>
      <c r="L72" s="15"/>
      <c r="M72" s="15"/>
      <c r="N72" s="15"/>
      <c r="O72" s="15"/>
      <c r="P72" s="15"/>
      <c r="Q72" s="15"/>
      <c r="R72" s="15"/>
      <c r="S72" s="15"/>
      <c r="T72" s="15"/>
    </row>
    <row r="73" spans="1:20" x14ac:dyDescent="0.15">
      <c r="A73" s="15"/>
      <c r="B73" s="15"/>
      <c r="C73" s="15"/>
      <c r="D73" s="15"/>
      <c r="E73" s="15"/>
      <c r="F73" s="15"/>
      <c r="G73" s="15"/>
      <c r="H73" s="15"/>
      <c r="I73" s="15"/>
      <c r="J73" s="15"/>
      <c r="K73" s="15"/>
      <c r="L73" s="15"/>
      <c r="M73" s="15"/>
      <c r="N73" s="15"/>
      <c r="O73" s="15"/>
      <c r="P73" s="15"/>
      <c r="Q73" s="15"/>
      <c r="R73" s="15"/>
      <c r="S73" s="15"/>
      <c r="T73" s="15"/>
    </row>
    <row r="74" spans="1:20" x14ac:dyDescent="0.15">
      <c r="A74" s="15"/>
      <c r="B74" s="15"/>
      <c r="C74" s="15"/>
      <c r="D74" s="15"/>
      <c r="E74" s="15"/>
      <c r="F74" s="15"/>
      <c r="G74" s="15"/>
      <c r="H74" s="15"/>
      <c r="I74" s="15"/>
      <c r="J74" s="15"/>
      <c r="K74" s="15"/>
      <c r="L74" s="15"/>
      <c r="M74" s="15"/>
      <c r="N74" s="15"/>
      <c r="O74" s="15"/>
      <c r="P74" s="15"/>
      <c r="Q74" s="15"/>
      <c r="R74" s="15"/>
      <c r="S74" s="15"/>
      <c r="T74" s="15"/>
    </row>
    <row r="75" spans="1:20" x14ac:dyDescent="0.15">
      <c r="A75" s="15"/>
      <c r="B75" s="15"/>
      <c r="C75" s="15"/>
      <c r="D75" s="15"/>
      <c r="E75" s="15"/>
      <c r="F75" s="15"/>
      <c r="G75" s="15"/>
      <c r="H75" s="15"/>
      <c r="I75" s="15"/>
      <c r="J75" s="15"/>
      <c r="K75" s="15"/>
      <c r="L75" s="15"/>
      <c r="M75" s="15"/>
      <c r="N75" s="15"/>
      <c r="O75" s="15"/>
      <c r="P75" s="15"/>
      <c r="Q75" s="15"/>
      <c r="R75" s="15"/>
      <c r="S75" s="15"/>
      <c r="T75" s="15"/>
    </row>
    <row r="76" spans="1:20" x14ac:dyDescent="0.15">
      <c r="A76" s="15"/>
      <c r="B76" s="15"/>
      <c r="C76" s="15"/>
      <c r="D76" s="15"/>
      <c r="E76" s="15"/>
      <c r="F76" s="15"/>
      <c r="G76" s="15"/>
      <c r="H76" s="15"/>
      <c r="I76" s="15"/>
      <c r="J76" s="15"/>
      <c r="K76" s="15"/>
      <c r="L76" s="15"/>
      <c r="M76" s="15"/>
      <c r="N76" s="15"/>
      <c r="O76" s="15"/>
      <c r="P76" s="15"/>
      <c r="Q76" s="15"/>
      <c r="R76" s="15"/>
      <c r="S76" s="15"/>
      <c r="T76" s="15"/>
    </row>
    <row r="77" spans="1:20" x14ac:dyDescent="0.15">
      <c r="A77" s="15"/>
      <c r="B77" s="15"/>
      <c r="C77" s="15"/>
      <c r="D77" s="15"/>
      <c r="E77" s="15"/>
      <c r="F77" s="15"/>
      <c r="G77" s="15"/>
      <c r="H77" s="15"/>
      <c r="I77" s="15"/>
      <c r="J77" s="15"/>
      <c r="K77" s="15"/>
      <c r="L77" s="15"/>
      <c r="M77" s="15"/>
      <c r="N77" s="15"/>
      <c r="O77" s="15"/>
      <c r="P77" s="15"/>
      <c r="Q77" s="15"/>
      <c r="R77" s="15"/>
      <c r="S77" s="15"/>
      <c r="T77" s="15"/>
    </row>
    <row r="78" spans="1:20" x14ac:dyDescent="0.15">
      <c r="A78" s="15"/>
      <c r="B78" s="15"/>
      <c r="C78" s="15"/>
      <c r="D78" s="15"/>
      <c r="E78" s="15"/>
      <c r="F78" s="15"/>
      <c r="G78" s="15"/>
      <c r="H78" s="15"/>
      <c r="I78" s="15"/>
      <c r="J78" s="15"/>
      <c r="K78" s="15"/>
      <c r="L78" s="15"/>
      <c r="M78" s="15"/>
      <c r="N78" s="15"/>
      <c r="O78" s="15"/>
      <c r="P78" s="15"/>
      <c r="Q78" s="15"/>
      <c r="R78" s="15"/>
      <c r="S78" s="15"/>
      <c r="T78" s="15"/>
    </row>
    <row r="79" spans="1:20" x14ac:dyDescent="0.15">
      <c r="A79" s="15"/>
      <c r="B79" s="15"/>
      <c r="C79" s="15"/>
      <c r="D79" s="15"/>
      <c r="E79" s="15"/>
      <c r="F79" s="15"/>
      <c r="G79" s="15"/>
      <c r="H79" s="15"/>
      <c r="I79" s="15"/>
      <c r="J79" s="15"/>
      <c r="K79" s="15"/>
      <c r="L79" s="15"/>
      <c r="M79" s="15"/>
      <c r="N79" s="15"/>
      <c r="O79" s="15"/>
      <c r="P79" s="15"/>
      <c r="Q79" s="15"/>
      <c r="R79" s="15"/>
      <c r="S79" s="15"/>
      <c r="T79" s="15"/>
    </row>
    <row r="80" spans="1:20" x14ac:dyDescent="0.15">
      <c r="A80" s="15"/>
      <c r="B80" s="15"/>
      <c r="C80" s="15"/>
      <c r="D80" s="15"/>
      <c r="E80" s="15"/>
      <c r="F80" s="15"/>
      <c r="G80" s="15"/>
      <c r="H80" s="15"/>
      <c r="I80" s="15"/>
      <c r="J80" s="15"/>
      <c r="K80" s="15"/>
      <c r="L80" s="15"/>
      <c r="M80" s="15"/>
      <c r="N80" s="15"/>
      <c r="O80" s="15"/>
      <c r="P80" s="15"/>
      <c r="Q80" s="15"/>
      <c r="R80" s="15"/>
      <c r="S80" s="15"/>
      <c r="T80" s="15"/>
    </row>
    <row r="81" spans="1:20" x14ac:dyDescent="0.15">
      <c r="A81" s="15"/>
      <c r="B81" s="15"/>
      <c r="C81" s="15"/>
      <c r="D81" s="15"/>
      <c r="E81" s="15"/>
      <c r="F81" s="15"/>
      <c r="G81" s="15"/>
      <c r="H81" s="15"/>
      <c r="I81" s="15"/>
      <c r="J81" s="15"/>
      <c r="K81" s="15"/>
      <c r="L81" s="15"/>
      <c r="M81" s="15"/>
      <c r="N81" s="15"/>
      <c r="O81" s="15"/>
      <c r="P81" s="15"/>
      <c r="Q81" s="15"/>
      <c r="R81" s="15"/>
      <c r="S81" s="15"/>
      <c r="T81" s="15"/>
    </row>
    <row r="82" spans="1:20" x14ac:dyDescent="0.15">
      <c r="A82" s="15"/>
      <c r="B82" s="15"/>
      <c r="C82" s="15"/>
      <c r="D82" s="15"/>
      <c r="E82" s="15"/>
      <c r="F82" s="15"/>
      <c r="G82" s="15"/>
      <c r="H82" s="15"/>
      <c r="I82" s="15"/>
      <c r="J82" s="15"/>
      <c r="K82" s="15"/>
      <c r="L82" s="15"/>
      <c r="M82" s="15"/>
      <c r="N82" s="15"/>
      <c r="O82" s="15"/>
      <c r="P82" s="15"/>
      <c r="Q82" s="15"/>
      <c r="R82" s="15"/>
      <c r="S82" s="15"/>
      <c r="T82" s="15"/>
    </row>
    <row r="83" spans="1:20" x14ac:dyDescent="0.15">
      <c r="A83" s="15"/>
      <c r="B83" s="15"/>
      <c r="C83" s="15"/>
      <c r="D83" s="15"/>
      <c r="E83" s="15"/>
      <c r="F83" s="15"/>
      <c r="G83" s="15"/>
      <c r="H83" s="15"/>
      <c r="I83" s="15"/>
      <c r="J83" s="15"/>
      <c r="K83" s="15"/>
      <c r="L83" s="15"/>
      <c r="M83" s="15"/>
      <c r="N83" s="15"/>
      <c r="O83" s="15"/>
      <c r="P83" s="15"/>
      <c r="Q83" s="15"/>
      <c r="R83" s="15"/>
      <c r="S83" s="15"/>
      <c r="T83" s="15"/>
    </row>
    <row r="84" spans="1:20" x14ac:dyDescent="0.15">
      <c r="A84" s="15"/>
      <c r="B84" s="15"/>
      <c r="C84" s="15"/>
      <c r="D84" s="15"/>
      <c r="E84" s="15"/>
      <c r="F84" s="15"/>
      <c r="G84" s="15"/>
      <c r="H84" s="15"/>
      <c r="I84" s="15"/>
      <c r="J84" s="15"/>
      <c r="K84" s="15"/>
      <c r="L84" s="15"/>
      <c r="M84" s="15"/>
      <c r="N84" s="15"/>
      <c r="O84" s="15"/>
      <c r="P84" s="15"/>
      <c r="Q84" s="15"/>
      <c r="R84" s="15"/>
      <c r="S84" s="15"/>
      <c r="T84" s="15"/>
    </row>
    <row r="85" spans="1:20" x14ac:dyDescent="0.15">
      <c r="A85" s="15"/>
      <c r="B85" s="15"/>
      <c r="C85" s="15"/>
      <c r="D85" s="15"/>
      <c r="E85" s="15"/>
      <c r="F85" s="15"/>
      <c r="G85" s="15"/>
      <c r="H85" s="15"/>
      <c r="I85" s="15"/>
      <c r="J85" s="15"/>
      <c r="K85" s="15"/>
      <c r="L85" s="15"/>
      <c r="M85" s="15"/>
      <c r="N85" s="15"/>
      <c r="O85" s="15"/>
      <c r="P85" s="15"/>
      <c r="Q85" s="15"/>
      <c r="R85" s="15"/>
      <c r="S85" s="15"/>
      <c r="T85" s="15"/>
    </row>
    <row r="86" spans="1:20" x14ac:dyDescent="0.15">
      <c r="A86" s="15"/>
      <c r="B86" s="15"/>
      <c r="C86" s="15"/>
      <c r="D86" s="15"/>
      <c r="E86" s="15"/>
      <c r="F86" s="15"/>
      <c r="G86" s="15"/>
      <c r="H86" s="15"/>
      <c r="I86" s="15"/>
      <c r="J86" s="15"/>
      <c r="K86" s="15"/>
      <c r="L86" s="15"/>
      <c r="M86" s="15"/>
      <c r="N86" s="15"/>
      <c r="O86" s="15"/>
      <c r="P86" s="15"/>
      <c r="Q86" s="15"/>
      <c r="R86" s="15"/>
      <c r="S86" s="15"/>
      <c r="T86" s="15"/>
    </row>
    <row r="87" spans="1:20" x14ac:dyDescent="0.15">
      <c r="A87" s="15"/>
      <c r="B87" s="15"/>
      <c r="C87" s="15"/>
      <c r="D87" s="15"/>
      <c r="E87" s="15"/>
      <c r="F87" s="15"/>
      <c r="G87" s="15"/>
      <c r="H87" s="15"/>
      <c r="I87" s="15"/>
      <c r="J87" s="15"/>
      <c r="K87" s="15"/>
      <c r="L87" s="15"/>
      <c r="M87" s="15"/>
      <c r="N87" s="15"/>
      <c r="O87" s="15"/>
      <c r="P87" s="15"/>
      <c r="Q87" s="15"/>
      <c r="R87" s="15"/>
      <c r="S87" s="15"/>
      <c r="T87" s="15"/>
    </row>
    <row r="88" spans="1:20" x14ac:dyDescent="0.15">
      <c r="A88" s="15"/>
      <c r="B88" s="15"/>
      <c r="C88" s="15"/>
      <c r="D88" s="15"/>
      <c r="E88" s="15"/>
      <c r="F88" s="15"/>
      <c r="G88" s="15"/>
      <c r="H88" s="15"/>
      <c r="I88" s="15"/>
      <c r="J88" s="15"/>
      <c r="K88" s="15"/>
      <c r="L88" s="15"/>
      <c r="M88" s="15"/>
      <c r="N88" s="15"/>
      <c r="O88" s="15"/>
      <c r="P88" s="15"/>
      <c r="Q88" s="15"/>
      <c r="R88" s="15"/>
      <c r="S88" s="15"/>
      <c r="T88" s="15"/>
    </row>
    <row r="89" spans="1:20" x14ac:dyDescent="0.15">
      <c r="A89" s="15"/>
      <c r="B89" s="15"/>
      <c r="C89" s="15"/>
      <c r="D89" s="15"/>
      <c r="E89" s="15"/>
      <c r="F89" s="15"/>
      <c r="G89" s="15"/>
      <c r="H89" s="15"/>
      <c r="I89" s="15"/>
      <c r="J89" s="15"/>
      <c r="K89" s="15"/>
      <c r="L89" s="15"/>
      <c r="M89" s="15"/>
      <c r="N89" s="15"/>
      <c r="O89" s="15"/>
      <c r="P89" s="15"/>
      <c r="Q89" s="15"/>
      <c r="R89" s="15"/>
      <c r="S89" s="15"/>
      <c r="T89" s="15"/>
    </row>
    <row r="90" spans="1:20" x14ac:dyDescent="0.15">
      <c r="A90" s="15"/>
      <c r="B90" s="15"/>
      <c r="C90" s="15"/>
      <c r="D90" s="15"/>
      <c r="E90" s="15"/>
      <c r="F90" s="15"/>
      <c r="G90" s="15"/>
      <c r="H90" s="15"/>
      <c r="I90" s="15"/>
      <c r="J90" s="15"/>
      <c r="K90" s="15"/>
      <c r="L90" s="15"/>
      <c r="M90" s="15"/>
      <c r="N90" s="15"/>
      <c r="O90" s="15"/>
      <c r="P90" s="15"/>
      <c r="Q90" s="15"/>
      <c r="R90" s="15"/>
      <c r="S90" s="15"/>
      <c r="T90" s="15"/>
    </row>
    <row r="91" spans="1:20" x14ac:dyDescent="0.15">
      <c r="A91" s="15"/>
      <c r="B91" s="15"/>
      <c r="C91" s="15"/>
      <c r="D91" s="15"/>
      <c r="E91" s="15"/>
      <c r="F91" s="15"/>
      <c r="G91" s="15"/>
      <c r="H91" s="15"/>
      <c r="I91" s="15"/>
      <c r="J91" s="15"/>
      <c r="K91" s="15"/>
      <c r="L91" s="15"/>
      <c r="M91" s="15"/>
      <c r="N91" s="15"/>
      <c r="O91" s="15"/>
      <c r="P91" s="15"/>
      <c r="Q91" s="15"/>
      <c r="R91" s="15"/>
      <c r="S91" s="15"/>
      <c r="T91" s="15"/>
    </row>
    <row r="92" spans="1:20" x14ac:dyDescent="0.15">
      <c r="A92" s="15"/>
      <c r="B92" s="15"/>
      <c r="C92" s="15"/>
      <c r="D92" s="15"/>
      <c r="E92" s="15"/>
      <c r="F92" s="15"/>
      <c r="G92" s="15"/>
      <c r="H92" s="15"/>
      <c r="I92" s="15"/>
      <c r="J92" s="15"/>
      <c r="K92" s="15"/>
      <c r="L92" s="15"/>
      <c r="M92" s="15"/>
      <c r="N92" s="15"/>
      <c r="O92" s="15"/>
      <c r="P92" s="15"/>
      <c r="Q92" s="15"/>
      <c r="R92" s="15"/>
      <c r="S92" s="15"/>
      <c r="T92" s="15"/>
    </row>
    <row r="93" spans="1:20" x14ac:dyDescent="0.15">
      <c r="A93" s="15"/>
      <c r="B93" s="15"/>
      <c r="C93" s="15"/>
      <c r="D93" s="15"/>
      <c r="E93" s="15"/>
      <c r="F93" s="15"/>
      <c r="G93" s="15"/>
      <c r="H93" s="15"/>
      <c r="I93" s="15"/>
      <c r="J93" s="15"/>
      <c r="K93" s="15"/>
      <c r="L93" s="15"/>
      <c r="M93" s="15"/>
      <c r="N93" s="15"/>
      <c r="O93" s="15"/>
      <c r="P93" s="15"/>
      <c r="Q93" s="15"/>
      <c r="R93" s="15"/>
      <c r="S93" s="15"/>
      <c r="T93" s="15"/>
    </row>
    <row r="94" spans="1:20" x14ac:dyDescent="0.15">
      <c r="A94" s="15"/>
      <c r="B94" s="15"/>
      <c r="C94" s="15"/>
      <c r="D94" s="15"/>
      <c r="E94" s="15"/>
      <c r="F94" s="15"/>
      <c r="G94" s="15"/>
      <c r="H94" s="15"/>
      <c r="I94" s="15"/>
      <c r="J94" s="15"/>
      <c r="K94" s="15"/>
      <c r="L94" s="15"/>
      <c r="M94" s="15"/>
      <c r="N94" s="15"/>
      <c r="O94" s="15"/>
      <c r="P94" s="15"/>
      <c r="Q94" s="15"/>
      <c r="R94" s="15"/>
      <c r="S94" s="15"/>
      <c r="T94" s="15"/>
    </row>
    <row r="95" spans="1:20" x14ac:dyDescent="0.15">
      <c r="A95" s="15"/>
      <c r="B95" s="15"/>
      <c r="C95" s="15"/>
      <c r="D95" s="15"/>
      <c r="E95" s="15"/>
      <c r="F95" s="15"/>
      <c r="G95" s="15"/>
      <c r="H95" s="15"/>
      <c r="I95" s="15"/>
      <c r="J95" s="15"/>
      <c r="K95" s="15"/>
      <c r="L95" s="15"/>
      <c r="M95" s="15"/>
      <c r="N95" s="15"/>
      <c r="O95" s="15"/>
      <c r="P95" s="15"/>
      <c r="Q95" s="15"/>
      <c r="R95" s="15"/>
      <c r="S95" s="15"/>
      <c r="T95" s="15"/>
    </row>
    <row r="96" spans="1:20" x14ac:dyDescent="0.15">
      <c r="A96" s="15"/>
      <c r="B96" s="15"/>
      <c r="C96" s="15"/>
      <c r="D96" s="15"/>
      <c r="E96" s="15"/>
      <c r="F96" s="15"/>
      <c r="G96" s="15"/>
      <c r="H96" s="15"/>
      <c r="I96" s="15"/>
      <c r="J96" s="15"/>
      <c r="K96" s="15"/>
      <c r="L96" s="15"/>
      <c r="M96" s="15"/>
      <c r="N96" s="15"/>
      <c r="O96" s="15"/>
      <c r="P96" s="15"/>
      <c r="Q96" s="15"/>
      <c r="R96" s="15"/>
      <c r="S96" s="15"/>
      <c r="T96" s="15"/>
    </row>
    <row r="97" spans="1:20" x14ac:dyDescent="0.15">
      <c r="A97" s="15"/>
      <c r="B97" s="15"/>
      <c r="C97" s="15"/>
      <c r="D97" s="15"/>
      <c r="E97" s="15"/>
      <c r="F97" s="15"/>
      <c r="G97" s="15"/>
      <c r="H97" s="15"/>
      <c r="I97" s="15"/>
      <c r="J97" s="15"/>
      <c r="K97" s="15"/>
      <c r="L97" s="15"/>
      <c r="M97" s="15"/>
      <c r="N97" s="15"/>
      <c r="O97" s="15"/>
      <c r="P97" s="15"/>
      <c r="Q97" s="15"/>
      <c r="R97" s="15"/>
      <c r="S97" s="15"/>
      <c r="T97" s="15"/>
    </row>
    <row r="98" spans="1:20" x14ac:dyDescent="0.15">
      <c r="A98" s="15"/>
      <c r="B98" s="15"/>
      <c r="C98" s="15"/>
      <c r="D98" s="15"/>
      <c r="E98" s="15"/>
      <c r="F98" s="15"/>
      <c r="G98" s="15"/>
      <c r="H98" s="15"/>
      <c r="I98" s="15"/>
      <c r="J98" s="15"/>
      <c r="K98" s="15"/>
      <c r="L98" s="15"/>
      <c r="M98" s="15"/>
      <c r="N98" s="15"/>
      <c r="O98" s="15"/>
      <c r="P98" s="15"/>
      <c r="Q98" s="15"/>
      <c r="R98" s="15"/>
      <c r="S98" s="15"/>
      <c r="T98" s="15"/>
    </row>
    <row r="99" spans="1:20" x14ac:dyDescent="0.15">
      <c r="A99" s="15"/>
      <c r="B99" s="15"/>
      <c r="C99" s="15"/>
      <c r="D99" s="15"/>
      <c r="E99" s="15"/>
      <c r="F99" s="15"/>
      <c r="G99" s="15"/>
      <c r="H99" s="15"/>
      <c r="I99" s="15"/>
      <c r="J99" s="15"/>
      <c r="K99" s="15"/>
      <c r="L99" s="15"/>
      <c r="M99" s="15"/>
      <c r="N99" s="15"/>
      <c r="O99" s="15"/>
      <c r="P99" s="15"/>
      <c r="Q99" s="15"/>
      <c r="R99" s="15"/>
      <c r="S99" s="15"/>
      <c r="T99" s="15"/>
    </row>
    <row r="100" spans="1:20" x14ac:dyDescent="0.15">
      <c r="A100" s="15"/>
      <c r="J100" s="15"/>
      <c r="K100" s="15"/>
      <c r="L100" s="15"/>
      <c r="M100" s="15"/>
      <c r="N100" s="15"/>
      <c r="O100" s="15"/>
      <c r="P100" s="15"/>
      <c r="Q100" s="15"/>
      <c r="R100" s="15"/>
      <c r="S100" s="15"/>
      <c r="T100" s="15"/>
    </row>
    <row r="101" spans="1:20" x14ac:dyDescent="0.15">
      <c r="K101" s="15"/>
      <c r="L101" s="15"/>
      <c r="M101" s="15"/>
      <c r="N101" s="15"/>
      <c r="O101" s="15"/>
      <c r="P101" s="15"/>
      <c r="Q101" s="15"/>
      <c r="R101" s="15"/>
      <c r="T101" s="15"/>
    </row>
  </sheetData>
  <mergeCells count="2">
    <mergeCell ref="O6:P6"/>
    <mergeCell ref="R6:S6"/>
  </mergeCells>
  <phoneticPr fontId="9"/>
  <pageMargins left="0.7" right="0.7" top="0.75" bottom="0.75" header="0.3" footer="0.3"/>
  <pageSetup paperSize="9" scale="39" orientation="landscape"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indexed="42"/>
  </sheetPr>
  <dimension ref="A1:R46"/>
  <sheetViews>
    <sheetView zoomScaleNormal="100" workbookViewId="0">
      <selection activeCell="L7" sqref="L7"/>
    </sheetView>
  </sheetViews>
  <sheetFormatPr defaultRowHeight="13.5" x14ac:dyDescent="0.15"/>
  <cols>
    <col min="1" max="1" width="1.625" style="19" customWidth="1"/>
    <col min="2" max="2" width="7.5" style="19" customWidth="1"/>
    <col min="3" max="3" width="6.375" style="19" customWidth="1"/>
    <col min="4" max="4" width="19.375" style="19" customWidth="1"/>
    <col min="5" max="8" width="10" style="19" customWidth="1"/>
    <col min="9" max="11" width="10" customWidth="1"/>
    <col min="12" max="12" width="18" customWidth="1"/>
    <col min="13" max="14" width="10" customWidth="1"/>
    <col min="15" max="17" width="10" style="19" customWidth="1"/>
    <col min="18" max="16384" width="9" style="19"/>
  </cols>
  <sheetData>
    <row r="1" spans="1:18" ht="21" x14ac:dyDescent="0.15">
      <c r="A1" s="15"/>
      <c r="B1" s="16" t="s">
        <v>111</v>
      </c>
      <c r="C1" s="17"/>
      <c r="D1" s="65" t="s">
        <v>122</v>
      </c>
      <c r="E1" s="17"/>
      <c r="F1" s="17"/>
      <c r="G1" s="17"/>
      <c r="H1" s="17"/>
      <c r="I1" s="56"/>
      <c r="J1" s="56"/>
      <c r="K1" s="56"/>
      <c r="L1" s="56"/>
      <c r="M1" s="56"/>
      <c r="N1" s="56"/>
      <c r="O1" s="15"/>
      <c r="P1" s="15"/>
      <c r="Q1" s="15"/>
      <c r="R1" s="15"/>
    </row>
    <row r="2" spans="1:18" ht="9" customHeight="1" x14ac:dyDescent="0.15">
      <c r="A2" s="15"/>
      <c r="B2" s="20"/>
      <c r="C2" s="15"/>
      <c r="D2" s="15"/>
      <c r="E2" s="15"/>
      <c r="F2" s="15"/>
      <c r="G2" s="15"/>
      <c r="H2" s="15"/>
      <c r="I2" s="8"/>
      <c r="J2" s="8"/>
      <c r="K2" s="8"/>
      <c r="L2" s="8"/>
      <c r="M2" s="8"/>
      <c r="N2" s="8"/>
      <c r="O2" s="15"/>
      <c r="P2" s="15"/>
      <c r="Q2" s="15"/>
      <c r="R2" s="15"/>
    </row>
    <row r="3" spans="1:18" ht="13.5" customHeight="1" x14ac:dyDescent="0.15">
      <c r="A3" s="15"/>
      <c r="B3" s="20"/>
      <c r="C3" s="15"/>
      <c r="D3" s="15"/>
      <c r="E3" s="15"/>
      <c r="F3" s="15"/>
      <c r="G3" s="15"/>
      <c r="H3" s="15"/>
      <c r="I3" s="57" t="s">
        <v>73</v>
      </c>
      <c r="J3" s="8"/>
      <c r="K3" s="58"/>
      <c r="L3" s="11"/>
      <c r="M3" s="130"/>
      <c r="N3" s="130"/>
      <c r="O3" s="15"/>
      <c r="P3" s="15"/>
      <c r="Q3" s="15"/>
      <c r="R3" s="15"/>
    </row>
    <row r="4" spans="1:18" ht="13.5" customHeight="1" x14ac:dyDescent="0.15">
      <c r="A4" s="15"/>
      <c r="B4" s="20"/>
      <c r="C4" s="15"/>
      <c r="D4" s="15"/>
      <c r="E4" s="15"/>
      <c r="F4" s="15"/>
      <c r="G4" s="15"/>
      <c r="H4" s="15"/>
      <c r="I4" s="8"/>
      <c r="J4" s="59"/>
      <c r="K4" s="8"/>
      <c r="L4" s="11"/>
      <c r="M4" s="123"/>
      <c r="N4" s="123"/>
      <c r="O4" s="15"/>
      <c r="P4" s="15"/>
      <c r="Q4" s="15"/>
      <c r="R4" s="15"/>
    </row>
    <row r="5" spans="1:18" ht="13.5" customHeight="1" x14ac:dyDescent="0.15">
      <c r="A5" s="15"/>
      <c r="B5" s="20"/>
      <c r="C5" s="15"/>
      <c r="D5" s="15"/>
      <c r="E5" s="15"/>
      <c r="F5" s="15"/>
      <c r="G5" s="15"/>
      <c r="H5" s="15"/>
      <c r="I5" s="60" t="s">
        <v>121</v>
      </c>
      <c r="J5" s="8"/>
      <c r="K5" s="8"/>
      <c r="L5" s="11"/>
      <c r="M5" s="123"/>
      <c r="N5" s="123"/>
      <c r="O5" s="15"/>
      <c r="P5" s="15"/>
      <c r="Q5" s="15"/>
      <c r="R5" s="15"/>
    </row>
    <row r="6" spans="1:18" ht="13.5" customHeight="1" x14ac:dyDescent="0.15">
      <c r="A6" s="15"/>
      <c r="B6" s="20"/>
      <c r="C6" s="15"/>
      <c r="D6" s="15"/>
      <c r="E6" s="15"/>
      <c r="F6" s="15"/>
      <c r="G6" s="15"/>
      <c r="H6" s="15"/>
      <c r="J6" s="62" t="s">
        <v>193</v>
      </c>
      <c r="K6" s="8"/>
      <c r="L6" s="82" t="s">
        <v>27</v>
      </c>
      <c r="M6" s="230"/>
      <c r="N6" s="231"/>
      <c r="O6" s="214"/>
      <c r="P6" s="214"/>
      <c r="Q6" s="15"/>
      <c r="R6" s="15"/>
    </row>
    <row r="7" spans="1:18" ht="13.5" customHeight="1" x14ac:dyDescent="0.15">
      <c r="A7" s="15"/>
      <c r="B7" s="20"/>
      <c r="C7" s="15"/>
      <c r="D7" s="15"/>
      <c r="E7" s="15"/>
      <c r="F7" s="11"/>
      <c r="G7" s="11"/>
      <c r="H7" s="11"/>
      <c r="I7" s="60"/>
      <c r="J7" s="219">
        <v>-12.657</v>
      </c>
      <c r="K7" s="8"/>
      <c r="L7" s="225">
        <v>-12.657</v>
      </c>
      <c r="M7" s="230"/>
      <c r="N7" s="123"/>
      <c r="O7" s="131"/>
      <c r="P7" s="131"/>
      <c r="Q7" s="15"/>
      <c r="R7" s="15"/>
    </row>
    <row r="8" spans="1:18" ht="13.5" customHeight="1" x14ac:dyDescent="0.15">
      <c r="A8" s="15"/>
      <c r="B8" s="20"/>
      <c r="C8" s="15"/>
      <c r="D8" s="15"/>
      <c r="E8" s="15"/>
      <c r="F8" s="11"/>
      <c r="G8" s="11"/>
      <c r="H8" s="11"/>
      <c r="I8" s="8"/>
      <c r="J8" s="61"/>
      <c r="K8" s="8"/>
      <c r="L8" s="11"/>
      <c r="M8" s="232"/>
      <c r="N8" s="123"/>
      <c r="O8" s="131"/>
      <c r="P8" s="131"/>
      <c r="Q8" s="15"/>
      <c r="R8" s="15"/>
    </row>
    <row r="9" spans="1:18" ht="13.5" customHeight="1" x14ac:dyDescent="0.15">
      <c r="A9" s="15"/>
      <c r="B9" s="20"/>
      <c r="C9" s="15"/>
      <c r="D9" s="15"/>
      <c r="E9" s="15"/>
      <c r="F9" s="11"/>
      <c r="G9" s="11"/>
      <c r="H9" s="11"/>
      <c r="I9" s="60" t="s">
        <v>194</v>
      </c>
      <c r="J9" s="128"/>
      <c r="K9" s="128"/>
      <c r="L9" s="126"/>
      <c r="M9" s="128"/>
      <c r="N9" s="128"/>
      <c r="O9" s="131"/>
      <c r="P9" s="131"/>
      <c r="Q9" s="15"/>
      <c r="R9" s="15"/>
    </row>
    <row r="10" spans="1:18" ht="13.5" customHeight="1" x14ac:dyDescent="0.15">
      <c r="A10" s="15"/>
      <c r="B10" s="20"/>
      <c r="C10" s="15"/>
      <c r="D10" s="15"/>
      <c r="E10" s="15"/>
      <c r="F10" s="11"/>
      <c r="G10" s="11"/>
      <c r="H10" s="11"/>
      <c r="I10" s="109"/>
      <c r="J10" s="62" t="s">
        <v>195</v>
      </c>
      <c r="K10" s="128"/>
      <c r="L10" s="82" t="s">
        <v>27</v>
      </c>
      <c r="M10" s="128"/>
      <c r="N10" s="128"/>
      <c r="O10" s="131"/>
      <c r="P10" s="131"/>
      <c r="Q10" s="15"/>
      <c r="R10" s="15"/>
    </row>
    <row r="11" spans="1:18" ht="13.5" customHeight="1" x14ac:dyDescent="0.15">
      <c r="A11" s="15"/>
      <c r="B11" s="20"/>
      <c r="C11" s="15"/>
      <c r="D11" s="15"/>
      <c r="E11" s="15"/>
      <c r="F11" s="11"/>
      <c r="G11" s="11"/>
      <c r="H11" s="11"/>
      <c r="I11" s="60"/>
      <c r="J11" s="219">
        <v>1000</v>
      </c>
      <c r="K11" s="128"/>
      <c r="L11" s="227">
        <v>1000</v>
      </c>
      <c r="M11" s="11"/>
      <c r="N11" s="11"/>
      <c r="O11" s="15"/>
      <c r="P11" s="15"/>
      <c r="Q11" s="15"/>
      <c r="R11" s="15"/>
    </row>
    <row r="12" spans="1:18" ht="13.5" customHeight="1" x14ac:dyDescent="0.15">
      <c r="A12" s="15"/>
      <c r="B12" s="20"/>
      <c r="C12" s="15"/>
      <c r="D12" s="15"/>
      <c r="E12" s="15"/>
      <c r="F12" s="11"/>
      <c r="G12" s="11"/>
      <c r="H12" s="11"/>
      <c r="I12" s="128"/>
      <c r="J12" s="61"/>
      <c r="K12" s="128"/>
      <c r="L12" s="126"/>
      <c r="M12" s="11"/>
      <c r="N12" s="11"/>
      <c r="O12" s="15"/>
      <c r="P12" s="15"/>
      <c r="Q12" s="15"/>
      <c r="R12" s="15"/>
    </row>
    <row r="13" spans="1:18" ht="13.5" customHeight="1" x14ac:dyDescent="0.15">
      <c r="A13" s="15"/>
      <c r="B13" s="20"/>
      <c r="C13" s="131"/>
      <c r="D13" s="131"/>
      <c r="E13" s="131"/>
      <c r="F13" s="128"/>
      <c r="G13" s="11"/>
      <c r="H13" s="11"/>
      <c r="I13" s="60" t="s">
        <v>190</v>
      </c>
      <c r="J13" s="8"/>
      <c r="K13" s="8"/>
      <c r="L13" s="11"/>
      <c r="M13" s="11"/>
      <c r="N13" s="11"/>
      <c r="O13" s="15"/>
      <c r="P13" s="15"/>
      <c r="Q13" s="15"/>
      <c r="R13" s="15"/>
    </row>
    <row r="14" spans="1:18" ht="13.5" customHeight="1" x14ac:dyDescent="0.15">
      <c r="A14" s="15"/>
      <c r="B14" s="20"/>
      <c r="C14" s="131"/>
      <c r="D14" s="131"/>
      <c r="E14" s="131"/>
      <c r="F14" s="128"/>
      <c r="G14" s="11"/>
      <c r="H14" s="128"/>
      <c r="I14" s="63" t="s">
        <v>75</v>
      </c>
      <c r="J14" s="64" t="s">
        <v>128</v>
      </c>
      <c r="K14" s="64"/>
      <c r="L14" s="82" t="s">
        <v>27</v>
      </c>
      <c r="M14" s="11"/>
      <c r="N14" s="11"/>
      <c r="O14" s="15"/>
      <c r="P14" s="15"/>
      <c r="Q14" s="15"/>
      <c r="R14" s="15"/>
    </row>
    <row r="15" spans="1:18" ht="13.5" customHeight="1" x14ac:dyDescent="0.15">
      <c r="A15" s="15"/>
      <c r="B15" s="20"/>
      <c r="C15" s="131"/>
      <c r="D15" s="131"/>
      <c r="E15" s="131"/>
      <c r="H15" s="131"/>
      <c r="I15" s="8"/>
      <c r="J15" s="84">
        <v>0.54166666666666663</v>
      </c>
      <c r="K15" s="8"/>
      <c r="L15" s="122">
        <v>0.54166666666666663</v>
      </c>
      <c r="M15" s="126"/>
      <c r="N15" s="126"/>
      <c r="O15" s="131"/>
      <c r="P15" s="15"/>
      <c r="Q15" s="15"/>
      <c r="R15" s="15"/>
    </row>
    <row r="16" spans="1:18" ht="15.95" customHeight="1" x14ac:dyDescent="0.15">
      <c r="A16" s="15"/>
      <c r="B16" s="128"/>
      <c r="C16" s="131"/>
      <c r="D16" s="131"/>
      <c r="E16" s="131"/>
      <c r="H16" s="131"/>
      <c r="I16" s="60"/>
      <c r="J16" s="60"/>
      <c r="K16" s="60"/>
      <c r="L16" s="11"/>
      <c r="M16" s="126"/>
      <c r="N16" s="126"/>
      <c r="O16" s="131"/>
      <c r="P16" s="15"/>
      <c r="Q16" s="15"/>
      <c r="R16" s="15"/>
    </row>
    <row r="17" spans="1:18" ht="15.95" customHeight="1" x14ac:dyDescent="0.15">
      <c r="A17" s="15"/>
      <c r="B17" s="128"/>
      <c r="C17" s="131"/>
      <c r="D17" s="131"/>
      <c r="E17" s="131"/>
      <c r="H17" s="131"/>
      <c r="I17" s="60" t="s">
        <v>191</v>
      </c>
      <c r="J17" s="61"/>
      <c r="K17" s="8"/>
      <c r="L17" s="11"/>
      <c r="M17" s="126"/>
      <c r="N17" s="126"/>
      <c r="O17" s="131"/>
      <c r="P17" s="15"/>
      <c r="Q17" s="15"/>
      <c r="R17" s="15"/>
    </row>
    <row r="18" spans="1:18" ht="15" customHeight="1" x14ac:dyDescent="0.15">
      <c r="A18" s="15"/>
      <c r="B18" s="128"/>
      <c r="C18" s="131"/>
      <c r="D18" s="131"/>
      <c r="E18" s="131"/>
      <c r="H18" s="131"/>
      <c r="I18" s="8"/>
      <c r="J18" s="62" t="s">
        <v>74</v>
      </c>
      <c r="K18" s="8"/>
      <c r="L18" s="82" t="s">
        <v>27</v>
      </c>
      <c r="M18" s="126"/>
      <c r="N18" s="126"/>
      <c r="O18" s="131"/>
      <c r="P18" s="15"/>
      <c r="Q18" s="15"/>
      <c r="R18" s="15"/>
    </row>
    <row r="19" spans="1:18" ht="15" customHeight="1" x14ac:dyDescent="0.15">
      <c r="A19" s="15"/>
      <c r="B19" s="128"/>
      <c r="C19" s="131"/>
      <c r="D19" s="131"/>
      <c r="E19" s="131"/>
      <c r="H19" s="131"/>
      <c r="I19" s="8"/>
      <c r="J19" s="213"/>
      <c r="K19" s="8"/>
      <c r="L19" s="121">
        <v>43319</v>
      </c>
      <c r="M19" s="11"/>
      <c r="N19" s="11"/>
      <c r="O19" s="15"/>
      <c r="P19" s="15"/>
      <c r="Q19" s="15"/>
      <c r="R19" s="15"/>
    </row>
    <row r="20" spans="1:18" ht="15" customHeight="1" x14ac:dyDescent="0.15">
      <c r="A20" s="15"/>
      <c r="B20" s="128"/>
      <c r="C20" s="131"/>
      <c r="D20" s="131"/>
      <c r="E20" s="131"/>
      <c r="F20" s="131"/>
      <c r="G20" s="11"/>
      <c r="H20" s="128"/>
      <c r="I20" s="61"/>
      <c r="J20" s="226"/>
      <c r="K20" s="61"/>
      <c r="L20" s="128"/>
      <c r="M20" s="128"/>
      <c r="N20" s="128"/>
      <c r="O20" s="15"/>
      <c r="P20" s="15"/>
      <c r="Q20" s="15"/>
      <c r="R20" s="15"/>
    </row>
    <row r="21" spans="1:18" ht="15" customHeight="1" x14ac:dyDescent="0.15">
      <c r="A21" s="15"/>
      <c r="B21" s="128"/>
      <c r="C21" s="131"/>
      <c r="D21" s="131"/>
      <c r="E21" s="131"/>
      <c r="F21" s="131"/>
      <c r="G21" s="11"/>
      <c r="H21" s="11"/>
      <c r="I21" s="61"/>
      <c r="J21" s="226"/>
      <c r="K21" s="61"/>
      <c r="L21" s="128"/>
      <c r="M21" s="128"/>
      <c r="N21" s="126"/>
      <c r="O21" s="15"/>
      <c r="P21" s="15"/>
      <c r="Q21" s="15"/>
      <c r="R21" s="15"/>
    </row>
    <row r="22" spans="1:18" ht="15" customHeight="1" x14ac:dyDescent="0.15">
      <c r="A22" s="15"/>
      <c r="B22" s="128"/>
      <c r="C22" s="131"/>
      <c r="D22" s="131"/>
      <c r="E22" s="131"/>
      <c r="F22" s="131"/>
      <c r="G22" s="11"/>
      <c r="H22" s="11"/>
      <c r="I22" s="60" t="s">
        <v>192</v>
      </c>
      <c r="J22" s="61"/>
      <c r="K22" s="8"/>
      <c r="L22" s="8"/>
      <c r="M22" s="11"/>
      <c r="N22" s="11"/>
      <c r="O22" s="15"/>
      <c r="P22" s="15"/>
      <c r="Q22" s="15"/>
      <c r="R22" s="15"/>
    </row>
    <row r="23" spans="1:18" ht="15" customHeight="1" x14ac:dyDescent="0.15">
      <c r="A23" s="15"/>
      <c r="B23" s="128"/>
      <c r="C23" s="131"/>
      <c r="D23" s="131"/>
      <c r="E23" s="131"/>
      <c r="F23" s="131"/>
      <c r="G23" s="11"/>
      <c r="H23" s="11"/>
      <c r="I23" s="8"/>
      <c r="J23" s="233" t="s">
        <v>158</v>
      </c>
      <c r="K23" s="8"/>
      <c r="L23" s="82" t="s">
        <v>27</v>
      </c>
      <c r="M23" s="11"/>
      <c r="N23" s="11"/>
      <c r="O23" s="15"/>
      <c r="P23" s="15"/>
      <c r="Q23" s="15"/>
      <c r="R23" s="15"/>
    </row>
    <row r="24" spans="1:18" ht="15" customHeight="1" x14ac:dyDescent="0.15">
      <c r="A24" s="15"/>
      <c r="B24" s="128"/>
      <c r="C24" s="131"/>
      <c r="D24" s="131"/>
      <c r="E24" s="131"/>
      <c r="F24" s="131"/>
      <c r="G24" s="11"/>
      <c r="H24" s="11"/>
      <c r="I24" s="8"/>
      <c r="J24" s="213"/>
      <c r="K24" s="128"/>
      <c r="L24" s="124">
        <v>43319</v>
      </c>
      <c r="M24" s="11"/>
      <c r="N24" s="11"/>
      <c r="O24" s="15"/>
      <c r="P24" s="15"/>
      <c r="Q24" s="15"/>
      <c r="R24" s="15"/>
    </row>
    <row r="25" spans="1:18" ht="15" customHeight="1" x14ac:dyDescent="0.15">
      <c r="A25" s="15"/>
      <c r="B25" s="128"/>
      <c r="C25" s="131"/>
      <c r="D25" s="131"/>
      <c r="E25" s="131"/>
      <c r="F25" s="131"/>
      <c r="G25" s="11"/>
      <c r="H25" s="11"/>
      <c r="I25" s="128"/>
      <c r="J25" s="11"/>
      <c r="K25" s="11"/>
      <c r="L25" s="83"/>
      <c r="M25" s="11"/>
      <c r="N25" s="11"/>
      <c r="O25" s="15"/>
      <c r="P25" s="15"/>
      <c r="Q25" s="15"/>
      <c r="R25" s="15"/>
    </row>
    <row r="26" spans="1:18" ht="15" customHeight="1" x14ac:dyDescent="0.15">
      <c r="A26" s="15"/>
      <c r="B26" s="131"/>
      <c r="C26" s="129" t="s">
        <v>151</v>
      </c>
      <c r="D26" s="125" t="s">
        <v>152</v>
      </c>
      <c r="E26" s="131"/>
      <c r="F26" s="131"/>
      <c r="G26" s="11"/>
      <c r="H26" s="11"/>
      <c r="I26" s="11"/>
      <c r="J26" s="11"/>
      <c r="K26" s="11"/>
      <c r="L26" s="11"/>
      <c r="M26" s="11"/>
      <c r="N26" s="11"/>
      <c r="O26" s="15"/>
      <c r="P26" s="15"/>
      <c r="Q26" s="15"/>
      <c r="R26" s="15"/>
    </row>
    <row r="27" spans="1:18" ht="15" customHeight="1" x14ac:dyDescent="0.15">
      <c r="A27" s="15"/>
      <c r="B27" s="131"/>
      <c r="C27" s="129" t="s">
        <v>153</v>
      </c>
      <c r="D27" s="125" t="s">
        <v>154</v>
      </c>
      <c r="E27" s="131"/>
      <c r="F27" s="131"/>
      <c r="G27" s="11"/>
      <c r="H27" s="11"/>
      <c r="I27" s="11"/>
      <c r="J27" s="126"/>
      <c r="K27" s="11"/>
      <c r="L27" s="11"/>
      <c r="M27" s="11"/>
      <c r="N27" s="11"/>
      <c r="O27" s="15"/>
      <c r="P27" s="15"/>
      <c r="Q27" s="15"/>
      <c r="R27" s="15"/>
    </row>
    <row r="28" spans="1:18" ht="15" customHeight="1" x14ac:dyDescent="0.15">
      <c r="A28" s="15"/>
      <c r="B28" s="131"/>
      <c r="C28" s="129" t="s">
        <v>155</v>
      </c>
      <c r="D28" s="125" t="s">
        <v>45</v>
      </c>
      <c r="E28" s="131"/>
      <c r="F28" s="131"/>
      <c r="G28" s="11"/>
      <c r="H28" s="11"/>
      <c r="I28" s="11"/>
      <c r="J28" s="126"/>
      <c r="K28" s="11"/>
      <c r="L28" s="126"/>
      <c r="M28" s="11"/>
      <c r="N28" s="11"/>
      <c r="O28" s="15"/>
      <c r="P28" s="15"/>
      <c r="Q28" s="15"/>
      <c r="R28" s="15"/>
    </row>
    <row r="29" spans="1:18" ht="15" customHeight="1" x14ac:dyDescent="0.15">
      <c r="A29" s="15"/>
      <c r="B29" s="131"/>
      <c r="C29" s="129" t="s">
        <v>156</v>
      </c>
      <c r="D29" s="125" t="s">
        <v>50</v>
      </c>
      <c r="E29" s="131"/>
      <c r="F29" s="131"/>
      <c r="G29" s="11"/>
      <c r="H29" s="11"/>
      <c r="I29" s="11"/>
      <c r="J29" s="11"/>
      <c r="K29" s="11"/>
      <c r="L29" s="126"/>
      <c r="M29" s="11"/>
      <c r="N29" s="11"/>
      <c r="O29" s="15"/>
      <c r="P29" s="15"/>
      <c r="Q29" s="15"/>
      <c r="R29" s="15"/>
    </row>
    <row r="30" spans="1:18" ht="15" customHeight="1" x14ac:dyDescent="0.15">
      <c r="A30" s="15"/>
      <c r="B30" s="131"/>
      <c r="C30" s="129" t="s">
        <v>157</v>
      </c>
      <c r="D30" s="125" t="s">
        <v>46</v>
      </c>
      <c r="E30" s="131"/>
      <c r="F30" s="131"/>
      <c r="G30" s="11"/>
      <c r="H30" s="11"/>
      <c r="I30" s="11"/>
      <c r="J30" s="11"/>
      <c r="K30" s="11"/>
      <c r="L30" s="126"/>
      <c r="M30" s="11"/>
      <c r="N30" s="11"/>
      <c r="O30" s="15"/>
      <c r="P30" s="15"/>
      <c r="Q30" s="15"/>
      <c r="R30" s="15"/>
    </row>
    <row r="31" spans="1:18" ht="15" customHeight="1" x14ac:dyDescent="0.15">
      <c r="A31" s="15"/>
      <c r="B31" s="128"/>
      <c r="C31" s="131"/>
      <c r="D31" s="131"/>
      <c r="E31" s="131"/>
      <c r="F31" s="131"/>
      <c r="G31" s="11"/>
      <c r="H31" s="11"/>
      <c r="I31" s="11"/>
      <c r="J31" s="11"/>
      <c r="K31" s="11"/>
      <c r="L31" s="11"/>
      <c r="M31" s="11"/>
      <c r="N31" s="11"/>
      <c r="O31" s="15"/>
      <c r="P31" s="15"/>
      <c r="Q31" s="15"/>
      <c r="R31" s="15"/>
    </row>
    <row r="32" spans="1:18" ht="15" customHeight="1" x14ac:dyDescent="0.15">
      <c r="A32" s="15"/>
      <c r="B32" s="128"/>
      <c r="C32" s="131"/>
      <c r="D32" s="131"/>
      <c r="E32" s="131"/>
      <c r="F32" s="131"/>
      <c r="G32" s="11"/>
      <c r="H32" s="11"/>
      <c r="I32" s="11"/>
      <c r="J32" s="11"/>
      <c r="K32" s="11"/>
      <c r="L32" s="11"/>
      <c r="M32" s="11"/>
      <c r="N32" s="11"/>
      <c r="O32" s="15"/>
      <c r="P32" s="15"/>
      <c r="Q32" s="15"/>
      <c r="R32" s="15"/>
    </row>
    <row r="33" spans="1:18" ht="15" customHeight="1" x14ac:dyDescent="0.15">
      <c r="A33" s="15"/>
      <c r="B33" s="128"/>
      <c r="C33" s="128"/>
      <c r="D33" s="128"/>
      <c r="E33" s="128"/>
      <c r="F33" s="128"/>
      <c r="G33" s="11"/>
      <c r="H33" s="11"/>
      <c r="I33" s="11"/>
      <c r="J33" s="11"/>
      <c r="K33" s="11"/>
      <c r="L33" s="11"/>
      <c r="M33" s="11"/>
      <c r="N33" s="11"/>
      <c r="O33" s="15"/>
      <c r="P33" s="15"/>
      <c r="Q33" s="15"/>
      <c r="R33" s="15"/>
    </row>
    <row r="34" spans="1:18" ht="15.95" customHeight="1" x14ac:dyDescent="0.15">
      <c r="A34" s="15"/>
      <c r="B34" s="128"/>
      <c r="C34" s="128"/>
      <c r="D34" s="128"/>
      <c r="E34" s="128"/>
      <c r="F34" s="128"/>
      <c r="G34" s="11"/>
      <c r="H34" s="11"/>
      <c r="I34" s="11"/>
      <c r="J34" s="11"/>
      <c r="K34" s="11"/>
      <c r="L34" s="11"/>
      <c r="M34" s="11"/>
      <c r="N34" s="11"/>
      <c r="O34" s="15"/>
      <c r="P34" s="15"/>
      <c r="Q34" s="15"/>
      <c r="R34" s="15"/>
    </row>
    <row r="35" spans="1:18" ht="13.5" customHeight="1" x14ac:dyDescent="0.15">
      <c r="A35" s="15"/>
      <c r="B35" s="128"/>
      <c r="C35" s="128"/>
      <c r="D35" s="128"/>
      <c r="E35" s="128"/>
      <c r="F35" s="128"/>
      <c r="G35" s="11"/>
      <c r="H35" s="11"/>
      <c r="I35" s="11"/>
      <c r="J35" s="11"/>
      <c r="K35" s="11"/>
      <c r="L35" s="11"/>
      <c r="M35" s="8"/>
      <c r="N35" s="8"/>
      <c r="O35" s="15"/>
      <c r="P35" s="15"/>
      <c r="Q35" s="15"/>
      <c r="R35" s="15"/>
    </row>
    <row r="36" spans="1:18" ht="13.5" customHeight="1" x14ac:dyDescent="0.15">
      <c r="A36" s="15"/>
      <c r="B36" s="11"/>
      <c r="C36" s="11"/>
      <c r="D36" s="11"/>
      <c r="E36" s="11"/>
      <c r="F36" s="11"/>
      <c r="G36" s="11"/>
      <c r="H36" s="11"/>
      <c r="I36" s="11"/>
      <c r="J36" s="11"/>
      <c r="K36" s="11"/>
      <c r="L36" s="8"/>
      <c r="M36" s="8"/>
      <c r="N36" s="8"/>
      <c r="O36" s="15"/>
      <c r="P36" s="15"/>
      <c r="Q36" s="15"/>
      <c r="R36" s="15"/>
    </row>
    <row r="37" spans="1:18" ht="13.5" customHeight="1" x14ac:dyDescent="0.15">
      <c r="A37" s="15"/>
      <c r="B37" s="11"/>
      <c r="C37" s="11"/>
      <c r="D37" s="11"/>
      <c r="E37" s="11"/>
      <c r="F37" s="11"/>
      <c r="G37" s="11"/>
      <c r="H37" s="11"/>
      <c r="I37" s="11"/>
      <c r="J37" s="11"/>
      <c r="K37" s="11"/>
      <c r="L37" s="8"/>
      <c r="M37" s="8"/>
      <c r="N37" s="8"/>
      <c r="O37" s="15"/>
      <c r="P37" s="15"/>
      <c r="Q37" s="15"/>
      <c r="R37" s="15"/>
    </row>
    <row r="38" spans="1:18" ht="13.5" customHeight="1" x14ac:dyDescent="0.15">
      <c r="A38" s="15"/>
      <c r="B38" s="11"/>
      <c r="C38" s="11"/>
      <c r="D38" s="11"/>
      <c r="E38" s="11"/>
      <c r="F38" s="11"/>
      <c r="G38" s="11"/>
      <c r="H38" s="11"/>
      <c r="I38" s="11"/>
      <c r="J38" s="11"/>
      <c r="K38" s="11"/>
      <c r="L38" s="8"/>
      <c r="M38" s="8"/>
      <c r="N38" s="8"/>
      <c r="O38" s="15"/>
      <c r="P38" s="15"/>
      <c r="Q38" s="15"/>
      <c r="R38" s="15"/>
    </row>
    <row r="39" spans="1:18" ht="13.5" customHeight="1" x14ac:dyDescent="0.15">
      <c r="A39" s="15"/>
      <c r="B39" s="11"/>
      <c r="C39" s="11"/>
      <c r="D39" s="11"/>
      <c r="E39" s="11"/>
      <c r="F39" s="11"/>
      <c r="G39" s="11"/>
      <c r="H39" s="11"/>
      <c r="I39" s="11"/>
      <c r="J39" s="11"/>
      <c r="K39" s="11"/>
      <c r="L39" s="8"/>
      <c r="M39" s="8"/>
      <c r="N39" s="8"/>
      <c r="O39" s="15"/>
      <c r="P39" s="15"/>
      <c r="Q39" s="15"/>
      <c r="R39" s="15"/>
    </row>
    <row r="40" spans="1:18" ht="13.5" customHeight="1" x14ac:dyDescent="0.15">
      <c r="A40" s="131"/>
      <c r="B40" s="131"/>
      <c r="C40" s="131"/>
      <c r="D40" s="131"/>
      <c r="E40" s="131"/>
      <c r="F40" s="131"/>
      <c r="G40" s="131"/>
      <c r="H40" s="131"/>
      <c r="I40" s="11"/>
      <c r="J40" s="11"/>
      <c r="K40" s="11"/>
      <c r="L40" s="8"/>
      <c r="M40" s="8"/>
      <c r="N40" s="8"/>
      <c r="O40" s="15"/>
      <c r="P40" s="131"/>
      <c r="Q40" s="131"/>
      <c r="R40" s="131"/>
    </row>
    <row r="41" spans="1:18" ht="13.5" customHeight="1" x14ac:dyDescent="0.15">
      <c r="A41" s="131"/>
      <c r="B41" s="131"/>
      <c r="C41" s="131"/>
      <c r="D41" s="131"/>
      <c r="E41" s="131"/>
      <c r="F41" s="131"/>
      <c r="G41" s="131"/>
      <c r="H41" s="131"/>
      <c r="I41" s="128"/>
      <c r="J41" s="128"/>
      <c r="K41" s="128"/>
      <c r="L41" s="128"/>
      <c r="M41" s="128"/>
      <c r="N41" s="8"/>
      <c r="O41" s="15"/>
      <c r="P41" s="131"/>
      <c r="Q41" s="131"/>
      <c r="R41" s="131"/>
    </row>
    <row r="42" spans="1:18" ht="13.5" customHeight="1" x14ac:dyDescent="0.15">
      <c r="A42" s="131"/>
      <c r="B42" s="131"/>
      <c r="C42" s="131"/>
      <c r="D42" s="131"/>
      <c r="E42" s="131"/>
      <c r="F42" s="131"/>
      <c r="G42" s="131"/>
      <c r="H42" s="131"/>
      <c r="I42" s="128"/>
      <c r="J42" s="128"/>
      <c r="K42" s="128"/>
      <c r="L42" s="128"/>
      <c r="M42" s="128"/>
      <c r="N42" s="8"/>
      <c r="O42" s="15"/>
    </row>
    <row r="43" spans="1:18" ht="13.5" customHeight="1" x14ac:dyDescent="0.15">
      <c r="A43" s="131"/>
      <c r="B43" s="131"/>
      <c r="C43" s="131"/>
      <c r="D43" s="131"/>
      <c r="E43" s="131"/>
      <c r="F43" s="131"/>
      <c r="G43" s="131"/>
      <c r="H43" s="131"/>
      <c r="I43" s="128"/>
      <c r="J43" s="128"/>
      <c r="K43" s="128"/>
      <c r="L43" s="128"/>
      <c r="M43" s="128"/>
      <c r="N43" s="8"/>
      <c r="O43" s="15"/>
    </row>
    <row r="44" spans="1:18" ht="13.5" customHeight="1" x14ac:dyDescent="0.15">
      <c r="A44" s="131"/>
      <c r="B44" s="131"/>
      <c r="C44" s="131"/>
      <c r="D44" s="131"/>
      <c r="E44" s="131"/>
      <c r="F44" s="131"/>
      <c r="G44" s="131"/>
      <c r="H44" s="131"/>
      <c r="I44" s="128"/>
      <c r="J44" s="128"/>
      <c r="K44" s="128"/>
      <c r="L44" s="128"/>
      <c r="M44" s="128"/>
      <c r="N44" s="8"/>
      <c r="O44" s="131"/>
    </row>
    <row r="45" spans="1:18" x14ac:dyDescent="0.15">
      <c r="A45" s="131"/>
      <c r="B45" s="131"/>
      <c r="C45" s="131"/>
      <c r="D45" s="131"/>
      <c r="E45" s="131"/>
      <c r="F45" s="131"/>
      <c r="G45" s="131"/>
      <c r="H45" s="131"/>
      <c r="I45" s="128"/>
      <c r="J45" s="128"/>
      <c r="K45" s="128"/>
      <c r="L45" s="128"/>
      <c r="M45" s="128"/>
      <c r="N45" s="128"/>
      <c r="O45" s="131"/>
    </row>
    <row r="46" spans="1:18" x14ac:dyDescent="0.15">
      <c r="A46" s="131"/>
      <c r="B46" s="131"/>
      <c r="C46" s="131"/>
      <c r="D46" s="131"/>
      <c r="E46" s="131"/>
      <c r="F46" s="131"/>
      <c r="G46" s="131"/>
      <c r="H46" s="131"/>
      <c r="I46" s="128"/>
      <c r="J46" s="128"/>
      <c r="K46" s="128"/>
      <c r="L46" s="128"/>
      <c r="M46" s="128"/>
      <c r="N46" s="128"/>
    </row>
  </sheetData>
  <phoneticPr fontId="9"/>
  <pageMargins left="0.7" right="0.7"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FFCC"/>
  </sheetPr>
  <dimension ref="A1:W102"/>
  <sheetViews>
    <sheetView showGridLines="0" zoomScaleNormal="100" workbookViewId="0">
      <selection activeCell="U24" sqref="U24"/>
    </sheetView>
  </sheetViews>
  <sheetFormatPr defaultRowHeight="13.5" x14ac:dyDescent="0.15"/>
  <cols>
    <col min="1" max="1" width="3.625" style="19" customWidth="1"/>
    <col min="2" max="2" width="9" style="19" customWidth="1"/>
    <col min="3" max="6" width="9" style="19"/>
    <col min="7" max="7" width="8" style="19" customWidth="1"/>
    <col min="8" max="8" width="2.125" style="19" customWidth="1"/>
    <col min="9" max="9" width="2.5" style="31" customWidth="1"/>
    <col min="10" max="10" width="1.5" style="31" customWidth="1"/>
    <col min="11" max="11" width="2.75" style="19" customWidth="1"/>
    <col min="12" max="15" width="9" style="19" customWidth="1"/>
    <col min="16" max="16" width="9" style="19" bestFit="1" customWidth="1"/>
    <col min="17" max="17" width="3.375" style="19" customWidth="1"/>
    <col min="18" max="18" width="9" style="19"/>
    <col min="19" max="20" width="9" style="19" customWidth="1"/>
    <col min="21" max="21" width="9" style="19"/>
    <col min="22" max="22" width="9" style="19" customWidth="1"/>
    <col min="23" max="16384" width="9" style="19"/>
  </cols>
  <sheetData>
    <row r="1" spans="1:23" ht="21" x14ac:dyDescent="0.15">
      <c r="A1" s="131"/>
      <c r="B1" s="16" t="s">
        <v>41</v>
      </c>
      <c r="C1" s="17"/>
      <c r="D1" s="17"/>
      <c r="E1" s="17"/>
      <c r="F1" s="17"/>
      <c r="G1" s="17"/>
      <c r="H1" s="17"/>
      <c r="I1" s="17"/>
      <c r="J1" s="131"/>
      <c r="K1" s="131"/>
      <c r="L1" s="131"/>
      <c r="M1" s="131"/>
      <c r="N1" s="18"/>
      <c r="O1" s="18"/>
      <c r="P1" s="131"/>
      <c r="Q1" s="17"/>
      <c r="R1" s="131"/>
      <c r="S1" s="131"/>
      <c r="T1" s="131"/>
    </row>
    <row r="2" spans="1:23" ht="9.75" customHeight="1" x14ac:dyDescent="0.15">
      <c r="A2" s="131"/>
      <c r="B2" s="33"/>
      <c r="C2" s="17"/>
      <c r="D2" s="17"/>
      <c r="E2" s="17"/>
      <c r="F2" s="17"/>
      <c r="G2" s="17"/>
      <c r="H2" s="17"/>
      <c r="I2" s="17"/>
      <c r="J2" s="131"/>
      <c r="K2" s="131"/>
      <c r="L2" s="131"/>
      <c r="M2" s="131"/>
      <c r="N2" s="18"/>
      <c r="O2" s="18"/>
      <c r="P2" s="131"/>
      <c r="Q2" s="17"/>
      <c r="R2" s="131"/>
      <c r="S2" s="131"/>
      <c r="T2" s="131"/>
    </row>
    <row r="3" spans="1:23" ht="15" customHeight="1" x14ac:dyDescent="0.15">
      <c r="A3" s="131"/>
      <c r="B3" s="33"/>
      <c r="C3" s="17"/>
      <c r="D3" s="17"/>
      <c r="E3" s="17"/>
      <c r="F3" s="17"/>
      <c r="G3" s="17"/>
      <c r="H3" s="22"/>
      <c r="I3" s="23"/>
      <c r="J3" s="23"/>
      <c r="K3" s="17"/>
      <c r="L3" s="57" t="s">
        <v>165</v>
      </c>
      <c r="M3" s="131"/>
      <c r="N3" s="131"/>
      <c r="O3" s="131"/>
      <c r="P3" s="131"/>
      <c r="Q3" s="17"/>
      <c r="R3" s="17"/>
      <c r="S3" s="17"/>
      <c r="T3" s="17"/>
      <c r="U3" s="31"/>
    </row>
    <row r="4" spans="1:23" ht="15" customHeight="1" x14ac:dyDescent="0.15">
      <c r="A4" s="22"/>
      <c r="B4" s="133" t="s">
        <v>162</v>
      </c>
      <c r="C4" s="17"/>
      <c r="D4" s="17"/>
      <c r="E4" s="17"/>
      <c r="F4" s="17"/>
      <c r="G4" s="17"/>
      <c r="H4" s="22"/>
      <c r="I4" s="23"/>
      <c r="J4" s="23"/>
      <c r="K4" s="135"/>
      <c r="L4" s="238" t="s">
        <v>174</v>
      </c>
      <c r="M4" s="239"/>
      <c r="N4" s="239"/>
      <c r="O4" s="239"/>
      <c r="P4" s="240"/>
      <c r="Q4" s="17"/>
      <c r="R4" s="17"/>
      <c r="S4" s="17"/>
      <c r="T4" s="17"/>
      <c r="U4" s="136"/>
      <c r="V4" s="136"/>
      <c r="W4" s="136"/>
    </row>
    <row r="5" spans="1:23" ht="15" customHeight="1" x14ac:dyDescent="0.15">
      <c r="A5" s="22"/>
      <c r="B5" s="132" t="s">
        <v>163</v>
      </c>
      <c r="C5" s="132"/>
      <c r="D5" s="22"/>
      <c r="E5" s="22"/>
      <c r="F5" s="22"/>
      <c r="G5" s="22"/>
      <c r="H5" s="22"/>
      <c r="I5" s="23"/>
      <c r="J5" s="23"/>
      <c r="K5" s="135"/>
      <c r="L5" s="139" t="s">
        <v>164</v>
      </c>
      <c r="M5" s="140" t="s">
        <v>166</v>
      </c>
      <c r="N5" s="140" t="s">
        <v>169</v>
      </c>
      <c r="O5" s="140" t="s">
        <v>167</v>
      </c>
      <c r="P5" s="140" t="s">
        <v>175</v>
      </c>
      <c r="Q5" s="135"/>
      <c r="R5" s="147" t="s">
        <v>173</v>
      </c>
      <c r="S5" s="135"/>
      <c r="T5" s="135"/>
      <c r="U5" s="136"/>
      <c r="V5" s="136"/>
      <c r="W5" s="136"/>
    </row>
    <row r="6" spans="1:23" ht="15" customHeight="1" x14ac:dyDescent="0.15">
      <c r="A6" s="22"/>
      <c r="B6" s="132"/>
      <c r="C6" s="132"/>
      <c r="D6" s="22"/>
      <c r="E6" s="22"/>
      <c r="F6" s="22"/>
      <c r="G6" s="22"/>
      <c r="H6" s="22"/>
      <c r="I6" s="23"/>
      <c r="J6" s="23"/>
      <c r="K6" s="135"/>
      <c r="L6" s="145">
        <v>43282</v>
      </c>
      <c r="M6" s="137" t="s">
        <v>168</v>
      </c>
      <c r="N6" s="138">
        <v>80</v>
      </c>
      <c r="O6" s="138">
        <v>7</v>
      </c>
      <c r="P6" s="146"/>
      <c r="Q6" s="135"/>
      <c r="R6" s="41">
        <f>N6*O6</f>
        <v>560</v>
      </c>
      <c r="S6" s="135"/>
      <c r="T6" s="135"/>
      <c r="U6" s="136"/>
      <c r="V6" s="136"/>
      <c r="W6" s="136"/>
    </row>
    <row r="7" spans="1:23" ht="15" customHeight="1" x14ac:dyDescent="0.15">
      <c r="A7" s="22"/>
      <c r="B7" s="22"/>
      <c r="C7" s="22"/>
      <c r="D7" s="22"/>
      <c r="E7" s="22"/>
      <c r="F7" s="22"/>
      <c r="G7" s="22"/>
      <c r="H7" s="22"/>
      <c r="I7" s="23"/>
      <c r="J7" s="23"/>
      <c r="K7" s="135"/>
      <c r="L7" s="145">
        <v>43282</v>
      </c>
      <c r="M7" s="137" t="s">
        <v>170</v>
      </c>
      <c r="N7" s="138">
        <v>90</v>
      </c>
      <c r="O7" s="138">
        <v>8</v>
      </c>
      <c r="P7" s="138"/>
      <c r="Q7" s="135"/>
      <c r="R7" s="41">
        <f t="shared" ref="R7:R14" si="0">N7*O7</f>
        <v>720</v>
      </c>
      <c r="S7" s="135"/>
      <c r="T7" s="135"/>
      <c r="U7" s="136"/>
      <c r="V7" s="136"/>
      <c r="W7" s="136"/>
    </row>
    <row r="8" spans="1:23" ht="15" customHeight="1" x14ac:dyDescent="0.15">
      <c r="A8" s="22"/>
      <c r="B8" s="237" t="s">
        <v>28</v>
      </c>
      <c r="C8" s="237"/>
      <c r="D8" s="22"/>
      <c r="E8" s="22"/>
      <c r="F8" s="22"/>
      <c r="G8" s="22"/>
      <c r="H8" s="22"/>
      <c r="I8" s="23"/>
      <c r="J8" s="23"/>
      <c r="K8" s="135"/>
      <c r="L8" s="145">
        <v>43282</v>
      </c>
      <c r="M8" s="137" t="s">
        <v>172</v>
      </c>
      <c r="N8" s="138">
        <v>100</v>
      </c>
      <c r="O8" s="138">
        <v>6</v>
      </c>
      <c r="P8" s="138"/>
      <c r="Q8" s="135"/>
      <c r="R8" s="41">
        <f t="shared" si="0"/>
        <v>600</v>
      </c>
      <c r="S8" s="135"/>
      <c r="T8" s="135"/>
      <c r="U8" s="136"/>
      <c r="V8" s="136"/>
      <c r="W8" s="136"/>
    </row>
    <row r="9" spans="1:23" ht="15" customHeight="1" x14ac:dyDescent="0.15">
      <c r="A9" s="22"/>
      <c r="B9" s="237"/>
      <c r="C9" s="237"/>
      <c r="D9" s="22"/>
      <c r="E9" s="22"/>
      <c r="F9" s="22"/>
      <c r="G9" s="22"/>
      <c r="H9" s="22"/>
      <c r="I9" s="23"/>
      <c r="J9" s="23"/>
      <c r="K9" s="135"/>
      <c r="L9" s="143">
        <v>43283</v>
      </c>
      <c r="M9" s="137" t="s">
        <v>168</v>
      </c>
      <c r="N9" s="138">
        <v>80</v>
      </c>
      <c r="O9" s="138">
        <v>10</v>
      </c>
      <c r="P9" s="138"/>
      <c r="Q9" s="135"/>
      <c r="R9" s="41">
        <f t="shared" si="0"/>
        <v>800</v>
      </c>
      <c r="S9" s="135"/>
      <c r="T9" s="135"/>
      <c r="U9" s="136"/>
      <c r="V9" s="136"/>
      <c r="W9" s="136"/>
    </row>
    <row r="10" spans="1:23" ht="15" customHeight="1" x14ac:dyDescent="0.15">
      <c r="A10" s="22"/>
      <c r="B10" s="22"/>
      <c r="C10" s="22"/>
      <c r="D10" s="22"/>
      <c r="E10" s="22"/>
      <c r="F10" s="22"/>
      <c r="G10" s="22"/>
      <c r="H10" s="22"/>
      <c r="I10" s="23"/>
      <c r="J10" s="23"/>
      <c r="K10" s="135"/>
      <c r="L10" s="143">
        <v>43283</v>
      </c>
      <c r="M10" s="137" t="s">
        <v>171</v>
      </c>
      <c r="N10" s="138">
        <v>90</v>
      </c>
      <c r="O10" s="138">
        <v>5</v>
      </c>
      <c r="P10" s="138"/>
      <c r="Q10" s="135"/>
      <c r="R10" s="41">
        <f t="shared" si="0"/>
        <v>450</v>
      </c>
      <c r="S10" s="135"/>
      <c r="T10" s="135"/>
      <c r="U10" s="136"/>
      <c r="V10" s="136"/>
      <c r="W10" s="136"/>
    </row>
    <row r="11" spans="1:23" ht="15" customHeight="1" x14ac:dyDescent="0.15">
      <c r="A11" s="22"/>
      <c r="B11" s="241" t="s">
        <v>160</v>
      </c>
      <c r="C11" s="241"/>
      <c r="D11" s="241"/>
      <c r="E11" s="241"/>
      <c r="F11" s="241"/>
      <c r="G11" s="241"/>
      <c r="H11" s="22"/>
      <c r="I11" s="23"/>
      <c r="J11" s="23"/>
      <c r="K11" s="135"/>
      <c r="L11" s="143">
        <v>43283</v>
      </c>
      <c r="M11" s="137" t="s">
        <v>172</v>
      </c>
      <c r="N11" s="138">
        <v>100</v>
      </c>
      <c r="O11" s="138">
        <v>7</v>
      </c>
      <c r="P11" s="138"/>
      <c r="Q11" s="135"/>
      <c r="R11" s="41">
        <f t="shared" si="0"/>
        <v>700</v>
      </c>
      <c r="S11" s="135"/>
      <c r="T11" s="135"/>
      <c r="U11" s="136"/>
      <c r="V11" s="136"/>
      <c r="W11" s="136"/>
    </row>
    <row r="12" spans="1:23" ht="15" customHeight="1" x14ac:dyDescent="0.15">
      <c r="A12" s="22"/>
      <c r="B12" s="243"/>
      <c r="C12" s="243"/>
      <c r="D12" s="22"/>
      <c r="E12" s="22"/>
      <c r="F12" s="22"/>
      <c r="G12" s="22"/>
      <c r="H12" s="22"/>
      <c r="I12" s="23"/>
      <c r="J12" s="23"/>
      <c r="K12" s="135"/>
      <c r="L12" s="142">
        <v>43284</v>
      </c>
      <c r="M12" s="137" t="s">
        <v>168</v>
      </c>
      <c r="N12" s="138">
        <v>80</v>
      </c>
      <c r="O12" s="138">
        <v>11</v>
      </c>
      <c r="P12" s="138"/>
      <c r="Q12" s="135"/>
      <c r="R12" s="41">
        <f t="shared" si="0"/>
        <v>880</v>
      </c>
      <c r="S12" s="135"/>
      <c r="T12" s="135"/>
      <c r="U12" s="136"/>
      <c r="V12" s="136"/>
      <c r="W12" s="136"/>
    </row>
    <row r="13" spans="1:23" ht="15" customHeight="1" x14ac:dyDescent="0.15">
      <c r="A13" s="22"/>
      <c r="B13" s="22"/>
      <c r="C13" s="22"/>
      <c r="D13" s="22"/>
      <c r="E13" s="22"/>
      <c r="F13" s="22"/>
      <c r="G13" s="22"/>
      <c r="H13" s="22"/>
      <c r="I13" s="23"/>
      <c r="J13" s="23"/>
      <c r="K13" s="135"/>
      <c r="L13" s="142">
        <v>43284</v>
      </c>
      <c r="M13" s="137" t="s">
        <v>171</v>
      </c>
      <c r="N13" s="138">
        <v>90</v>
      </c>
      <c r="O13" s="138">
        <v>9</v>
      </c>
      <c r="P13" s="138"/>
      <c r="Q13" s="135"/>
      <c r="R13" s="41">
        <f t="shared" si="0"/>
        <v>810</v>
      </c>
      <c r="S13" s="135"/>
      <c r="T13" s="135"/>
      <c r="U13" s="136"/>
      <c r="V13" s="136"/>
      <c r="W13" s="136"/>
    </row>
    <row r="14" spans="1:23" ht="15" customHeight="1" x14ac:dyDescent="0.15">
      <c r="A14" s="22"/>
      <c r="B14" s="22"/>
      <c r="C14" s="22"/>
      <c r="D14" s="22"/>
      <c r="E14" s="22"/>
      <c r="F14" s="22"/>
      <c r="G14" s="22"/>
      <c r="H14" s="22"/>
      <c r="I14" s="23"/>
      <c r="J14" s="23"/>
      <c r="K14" s="135"/>
      <c r="L14" s="142">
        <v>43284</v>
      </c>
      <c r="M14" s="137" t="s">
        <v>172</v>
      </c>
      <c r="N14" s="138">
        <v>100</v>
      </c>
      <c r="O14" s="138">
        <v>6</v>
      </c>
      <c r="P14" s="138"/>
      <c r="Q14" s="135"/>
      <c r="R14" s="41">
        <f t="shared" si="0"/>
        <v>600</v>
      </c>
      <c r="S14" s="135"/>
      <c r="T14" s="135"/>
      <c r="U14" s="136"/>
      <c r="V14" s="136"/>
      <c r="W14" s="136"/>
    </row>
    <row r="15" spans="1:23" ht="15" customHeight="1" x14ac:dyDescent="0.15">
      <c r="A15" s="22"/>
      <c r="B15" s="237" t="s">
        <v>29</v>
      </c>
      <c r="C15" s="237"/>
      <c r="D15" s="22"/>
      <c r="E15" s="22"/>
      <c r="F15" s="22"/>
      <c r="G15" s="22"/>
      <c r="H15" s="22"/>
      <c r="I15" s="23"/>
      <c r="J15" s="23"/>
      <c r="K15" s="135"/>
      <c r="L15" s="135"/>
      <c r="M15" s="135"/>
      <c r="N15" s="135"/>
      <c r="O15" s="135"/>
      <c r="P15" s="135"/>
      <c r="Q15" s="135"/>
      <c r="R15" s="135"/>
      <c r="S15" s="135"/>
      <c r="T15" s="135"/>
      <c r="U15" s="136"/>
      <c r="V15" s="136"/>
      <c r="W15" s="136"/>
    </row>
    <row r="16" spans="1:23" ht="15" customHeight="1" x14ac:dyDescent="0.15">
      <c r="A16" s="22"/>
      <c r="B16" s="237"/>
      <c r="C16" s="237"/>
      <c r="D16" s="22"/>
      <c r="E16" s="22"/>
      <c r="F16" s="22"/>
      <c r="G16" s="22"/>
      <c r="H16" s="22"/>
      <c r="I16" s="23"/>
      <c r="J16" s="23"/>
      <c r="K16" s="135"/>
      <c r="L16" s="141" t="s">
        <v>187</v>
      </c>
      <c r="M16" s="135"/>
      <c r="N16" s="135"/>
      <c r="O16" s="135"/>
      <c r="P16" s="135"/>
      <c r="Q16" s="135"/>
      <c r="R16" s="135"/>
      <c r="S16" s="135"/>
      <c r="T16" s="135"/>
      <c r="U16" s="136"/>
      <c r="V16" s="136"/>
      <c r="W16" s="136"/>
    </row>
    <row r="17" spans="1:23" ht="15" customHeight="1" x14ac:dyDescent="0.15">
      <c r="A17" s="22"/>
      <c r="B17" s="22"/>
      <c r="C17" s="22"/>
      <c r="D17" s="22"/>
      <c r="E17" s="22"/>
      <c r="F17" s="22"/>
      <c r="G17" s="22"/>
      <c r="H17" s="22"/>
      <c r="I17" s="23"/>
      <c r="J17" s="23"/>
      <c r="K17" s="135"/>
      <c r="L17" s="135" t="s">
        <v>176</v>
      </c>
      <c r="M17" s="135"/>
      <c r="N17" s="135"/>
      <c r="O17" s="135"/>
      <c r="P17" s="135"/>
      <c r="Q17" s="135"/>
      <c r="R17" s="135"/>
      <c r="S17" s="135"/>
      <c r="T17" s="135"/>
      <c r="U17" s="136"/>
      <c r="V17" s="136"/>
      <c r="W17" s="136"/>
    </row>
    <row r="18" spans="1:23" ht="15" customHeight="1" x14ac:dyDescent="0.15">
      <c r="A18" s="22"/>
      <c r="B18" s="242" t="s">
        <v>161</v>
      </c>
      <c r="C18" s="242"/>
      <c r="D18" s="242"/>
      <c r="E18" s="242"/>
      <c r="F18" s="242"/>
      <c r="G18" s="22"/>
      <c r="H18" s="22"/>
      <c r="I18" s="23"/>
      <c r="J18" s="23"/>
      <c r="K18" s="135"/>
      <c r="L18" s="135"/>
      <c r="M18" s="135"/>
      <c r="N18" s="135"/>
      <c r="O18" s="135"/>
      <c r="P18" s="135"/>
      <c r="Q18" s="135"/>
      <c r="R18" s="135"/>
      <c r="S18" s="135"/>
      <c r="T18" s="135"/>
      <c r="U18" s="136"/>
      <c r="V18" s="136"/>
      <c r="W18" s="136"/>
    </row>
    <row r="19" spans="1:23" ht="15" customHeight="1" x14ac:dyDescent="0.15">
      <c r="A19" s="22"/>
      <c r="B19" s="237"/>
      <c r="C19" s="237"/>
      <c r="D19" s="22"/>
      <c r="E19" s="22"/>
      <c r="F19" s="22"/>
      <c r="G19" s="22"/>
      <c r="H19" s="22"/>
      <c r="I19" s="23"/>
      <c r="J19" s="23"/>
      <c r="K19" s="135"/>
      <c r="L19" s="144" t="s">
        <v>188</v>
      </c>
      <c r="M19" s="135"/>
      <c r="N19" s="135"/>
      <c r="O19" s="135"/>
      <c r="P19" s="135"/>
      <c r="Q19" s="135"/>
      <c r="R19" s="135"/>
      <c r="S19" s="135"/>
      <c r="T19" s="135"/>
      <c r="U19" s="136"/>
      <c r="V19" s="136"/>
      <c r="W19" s="136"/>
    </row>
    <row r="20" spans="1:23" ht="15" customHeight="1" x14ac:dyDescent="0.15">
      <c r="A20" s="22"/>
      <c r="B20" s="22"/>
      <c r="C20" s="22"/>
      <c r="D20" s="22"/>
      <c r="E20" s="22"/>
      <c r="F20" s="22"/>
      <c r="G20" s="22"/>
      <c r="H20" s="22"/>
      <c r="I20" s="23"/>
      <c r="J20" s="23"/>
      <c r="K20" s="135"/>
      <c r="L20" s="135" t="s">
        <v>177</v>
      </c>
      <c r="M20" s="135"/>
      <c r="N20" s="135"/>
      <c r="O20" s="135"/>
      <c r="P20" s="146"/>
      <c r="Q20" s="135"/>
      <c r="R20" s="41">
        <f>P6+P7+P8</f>
        <v>0</v>
      </c>
      <c r="S20" s="135"/>
      <c r="T20" s="135"/>
      <c r="U20" s="136"/>
      <c r="V20" s="136"/>
      <c r="W20" s="136"/>
    </row>
    <row r="21" spans="1:23" ht="15" customHeight="1" x14ac:dyDescent="0.15">
      <c r="A21" s="22"/>
      <c r="B21" s="22"/>
      <c r="C21" s="22"/>
      <c r="D21" s="22"/>
      <c r="E21" s="22"/>
      <c r="F21" s="22"/>
      <c r="G21" s="22"/>
      <c r="H21" s="22"/>
      <c r="I21" s="23"/>
      <c r="J21" s="23"/>
      <c r="K21" s="135"/>
      <c r="L21" s="135"/>
      <c r="M21" s="135"/>
      <c r="N21" s="135"/>
      <c r="O21" s="135"/>
      <c r="P21" s="135"/>
      <c r="Q21" s="135"/>
      <c r="R21" s="135"/>
      <c r="S21" s="135"/>
      <c r="T21" s="135"/>
      <c r="U21" s="136"/>
      <c r="V21" s="136"/>
      <c r="W21" s="136"/>
    </row>
    <row r="22" spans="1:23" ht="15" customHeight="1" x14ac:dyDescent="0.15">
      <c r="A22" s="22"/>
      <c r="B22" s="237" t="s">
        <v>30</v>
      </c>
      <c r="C22" s="237"/>
      <c r="D22" s="22"/>
      <c r="E22" s="22"/>
      <c r="F22" s="22"/>
      <c r="G22" s="22"/>
      <c r="H22" s="42"/>
      <c r="I22" s="23"/>
      <c r="J22" s="23"/>
      <c r="K22" s="135"/>
      <c r="L22" s="144" t="s">
        <v>186</v>
      </c>
      <c r="M22" s="135"/>
      <c r="N22" s="135"/>
      <c r="O22" s="135"/>
      <c r="P22" s="135"/>
      <c r="Q22" s="135"/>
      <c r="R22" s="135"/>
      <c r="S22" s="135"/>
      <c r="T22" s="135"/>
      <c r="U22" s="136"/>
      <c r="V22" s="136"/>
      <c r="W22" s="136"/>
    </row>
    <row r="23" spans="1:23" ht="15" customHeight="1" x14ac:dyDescent="0.15">
      <c r="A23" s="22"/>
      <c r="B23" s="22"/>
      <c r="C23" s="22"/>
      <c r="D23" s="22"/>
      <c r="E23" s="22"/>
      <c r="F23" s="22"/>
      <c r="G23" s="22"/>
      <c r="H23" s="42"/>
      <c r="I23" s="23"/>
      <c r="J23" s="23"/>
      <c r="K23" s="135"/>
      <c r="L23" s="135" t="s">
        <v>178</v>
      </c>
      <c r="M23" s="135"/>
      <c r="N23" s="135"/>
      <c r="O23" s="135"/>
      <c r="P23" s="135"/>
      <c r="Q23" s="135"/>
      <c r="R23" s="135"/>
      <c r="S23" s="135"/>
      <c r="T23" s="135"/>
      <c r="U23" s="136"/>
      <c r="V23" s="136"/>
      <c r="W23" s="136"/>
    </row>
    <row r="24" spans="1:23" ht="15" customHeight="1" x14ac:dyDescent="0.15">
      <c r="A24" s="22"/>
      <c r="B24" s="22"/>
      <c r="C24" s="22"/>
      <c r="D24" s="22"/>
      <c r="E24" s="22"/>
      <c r="F24" s="22"/>
      <c r="G24" s="22"/>
      <c r="H24" s="22"/>
      <c r="I24" s="23"/>
      <c r="J24" s="23"/>
      <c r="K24" s="135"/>
      <c r="L24" s="135"/>
      <c r="M24" s="135"/>
      <c r="N24" s="135"/>
      <c r="O24" s="135"/>
      <c r="P24" s="146"/>
      <c r="Q24" s="135"/>
      <c r="R24" s="41">
        <f>P11-P10</f>
        <v>0</v>
      </c>
      <c r="S24" s="135"/>
      <c r="T24" s="135"/>
      <c r="U24" s="136"/>
      <c r="V24" s="136"/>
      <c r="W24" s="136"/>
    </row>
    <row r="25" spans="1:23" ht="15" customHeight="1" x14ac:dyDescent="0.15">
      <c r="A25" s="22"/>
      <c r="B25" s="22"/>
      <c r="C25" s="22"/>
      <c r="D25" s="22"/>
      <c r="E25" s="22"/>
      <c r="F25" s="22"/>
      <c r="G25" s="22"/>
      <c r="H25" s="22"/>
      <c r="I25" s="23"/>
      <c r="J25" s="23"/>
      <c r="K25" s="135"/>
      <c r="L25" s="135"/>
      <c r="M25" s="135"/>
      <c r="N25" s="135"/>
      <c r="O25" s="135"/>
      <c r="P25" s="135"/>
      <c r="Q25" s="135"/>
      <c r="R25" s="135"/>
      <c r="S25" s="135"/>
      <c r="T25" s="135"/>
      <c r="U25" s="136"/>
      <c r="V25" s="136"/>
      <c r="W25" s="136"/>
    </row>
    <row r="26" spans="1:23" ht="15" customHeight="1" x14ac:dyDescent="0.15">
      <c r="A26" s="22"/>
      <c r="B26" s="22"/>
      <c r="C26" s="22"/>
      <c r="D26" s="22"/>
      <c r="E26" s="22"/>
      <c r="F26" s="22"/>
      <c r="G26" s="22"/>
      <c r="H26" s="22"/>
      <c r="I26" s="23"/>
      <c r="J26" s="23"/>
      <c r="K26" s="17"/>
      <c r="L26" s="144" t="s">
        <v>179</v>
      </c>
      <c r="M26" s="135"/>
      <c r="N26" s="135"/>
      <c r="O26" s="135"/>
      <c r="P26" s="135"/>
      <c r="Q26" s="135"/>
      <c r="R26" s="135"/>
      <c r="S26" s="135"/>
      <c r="T26" s="135"/>
    </row>
    <row r="27" spans="1:23" ht="15" customHeight="1" x14ac:dyDescent="0.15">
      <c r="A27" s="22"/>
      <c r="B27" s="22"/>
      <c r="C27" s="22"/>
      <c r="D27" s="22"/>
      <c r="E27" s="22"/>
      <c r="F27" s="22"/>
      <c r="G27" s="22"/>
      <c r="H27" s="22"/>
      <c r="I27" s="23"/>
      <c r="J27" s="23"/>
      <c r="K27" s="134"/>
      <c r="L27" s="135" t="s">
        <v>181</v>
      </c>
      <c r="M27" s="135"/>
      <c r="N27" s="135"/>
      <c r="O27" s="135"/>
      <c r="P27" s="135"/>
      <c r="Q27" s="135"/>
      <c r="R27" s="135"/>
      <c r="S27" s="17"/>
      <c r="T27" s="17"/>
    </row>
    <row r="28" spans="1:23" ht="15" customHeight="1" x14ac:dyDescent="0.15">
      <c r="A28" s="22"/>
      <c r="B28" s="22"/>
      <c r="C28" s="22"/>
      <c r="D28" s="22"/>
      <c r="E28" s="22"/>
      <c r="F28" s="22"/>
      <c r="G28" s="22"/>
      <c r="H28" s="22"/>
      <c r="I28" s="23"/>
      <c r="J28" s="23"/>
      <c r="K28" s="17"/>
      <c r="L28" s="65" t="s">
        <v>180</v>
      </c>
      <c r="M28" s="17"/>
      <c r="N28" s="17"/>
      <c r="O28" s="17"/>
      <c r="P28" s="146"/>
      <c r="Q28" s="135"/>
      <c r="R28" s="41">
        <f>(P8+P11+P14)/5</f>
        <v>0</v>
      </c>
      <c r="S28" s="22"/>
      <c r="T28" s="22"/>
    </row>
    <row r="29" spans="1:23" ht="14.25" customHeight="1" x14ac:dyDescent="0.15">
      <c r="A29" s="22"/>
      <c r="B29" s="75"/>
      <c r="C29" s="76" t="s">
        <v>110</v>
      </c>
      <c r="D29" s="78"/>
      <c r="E29" s="42"/>
      <c r="F29" s="42"/>
      <c r="G29" s="42"/>
      <c r="H29" s="22"/>
      <c r="I29" s="23"/>
      <c r="J29" s="23"/>
      <c r="K29" s="17"/>
      <c r="L29" s="17"/>
      <c r="M29" s="17"/>
      <c r="N29" s="17"/>
      <c r="O29" s="17"/>
      <c r="P29" s="17"/>
      <c r="Q29" s="22"/>
      <c r="R29" s="22"/>
      <c r="S29" s="22"/>
      <c r="T29" s="22"/>
    </row>
    <row r="30" spans="1:23" ht="14.25" x14ac:dyDescent="0.15">
      <c r="A30" s="22"/>
      <c r="B30" s="72" t="s">
        <v>102</v>
      </c>
      <c r="C30" s="73" t="s">
        <v>106</v>
      </c>
      <c r="D30" s="78"/>
      <c r="E30" s="42"/>
      <c r="F30" s="42"/>
      <c r="G30" s="42"/>
      <c r="H30" s="22"/>
      <c r="I30" s="23"/>
      <c r="J30" s="23"/>
      <c r="K30" s="17"/>
      <c r="L30" s="17"/>
      <c r="M30" s="17"/>
      <c r="N30" s="17"/>
      <c r="O30" s="17"/>
      <c r="P30" s="17"/>
      <c r="Q30" s="17"/>
      <c r="R30" s="22"/>
      <c r="S30" s="22"/>
      <c r="T30" s="22"/>
    </row>
    <row r="31" spans="1:23" ht="14.25" x14ac:dyDescent="0.15">
      <c r="A31" s="22"/>
      <c r="B31" s="74" t="s">
        <v>103</v>
      </c>
      <c r="C31" s="73" t="s">
        <v>107</v>
      </c>
      <c r="D31" s="78"/>
      <c r="E31" s="22"/>
      <c r="F31" s="22"/>
      <c r="G31" s="22"/>
      <c r="H31" s="22"/>
      <c r="I31" s="23"/>
      <c r="J31" s="23"/>
      <c r="K31" s="17"/>
      <c r="L31" s="17"/>
      <c r="M31" s="17"/>
      <c r="N31" s="17"/>
      <c r="O31" s="17"/>
      <c r="P31" s="17"/>
      <c r="Q31" s="17"/>
      <c r="R31" s="22"/>
      <c r="S31" s="22"/>
      <c r="T31" s="22"/>
    </row>
    <row r="32" spans="1:23" ht="14.25" x14ac:dyDescent="0.15">
      <c r="A32" s="23"/>
      <c r="B32" s="72" t="s">
        <v>104</v>
      </c>
      <c r="C32" s="73" t="s">
        <v>108</v>
      </c>
      <c r="D32" s="78"/>
      <c r="E32" s="131"/>
      <c r="F32" s="131"/>
      <c r="G32" s="22"/>
      <c r="H32" s="22"/>
      <c r="I32" s="23"/>
      <c r="J32" s="23"/>
      <c r="K32" s="17"/>
      <c r="L32" s="77"/>
      <c r="M32" s="77" t="s">
        <v>112</v>
      </c>
      <c r="N32" s="22"/>
      <c r="O32" s="43"/>
      <c r="P32" s="44" t="s">
        <v>113</v>
      </c>
      <c r="Q32" s="17"/>
      <c r="R32" s="22"/>
      <c r="S32" s="22"/>
      <c r="T32" s="22"/>
    </row>
    <row r="33" spans="1:20" ht="14.25" x14ac:dyDescent="0.15">
      <c r="B33" s="72" t="s">
        <v>105</v>
      </c>
      <c r="C33" s="73" t="s">
        <v>109</v>
      </c>
      <c r="D33" s="78"/>
      <c r="E33" s="23"/>
      <c r="F33" s="22"/>
      <c r="G33" s="22"/>
      <c r="H33" s="22"/>
      <c r="I33" s="23"/>
      <c r="J33" s="23"/>
      <c r="K33" s="17"/>
      <c r="L33" s="22"/>
      <c r="M33" s="22"/>
      <c r="N33" s="131"/>
      <c r="O33" s="43"/>
      <c r="P33" s="22" t="s">
        <v>114</v>
      </c>
      <c r="Q33" s="17"/>
      <c r="R33" s="22"/>
      <c r="S33" s="22"/>
      <c r="T33" s="22"/>
    </row>
    <row r="34" spans="1:20" x14ac:dyDescent="0.15">
      <c r="A34" s="22"/>
      <c r="B34" s="23"/>
      <c r="C34" s="23"/>
      <c r="D34" s="23"/>
      <c r="E34" s="23"/>
      <c r="F34" s="22"/>
      <c r="G34" s="22"/>
      <c r="H34" s="22"/>
      <c r="I34" s="23"/>
      <c r="J34" s="23"/>
      <c r="K34" s="22"/>
      <c r="L34" s="22"/>
      <c r="M34" s="131"/>
      <c r="N34" s="131"/>
      <c r="O34" s="131"/>
      <c r="P34" s="22"/>
      <c r="Q34" s="17"/>
      <c r="R34" s="22"/>
      <c r="S34" s="22"/>
      <c r="T34" s="22"/>
    </row>
    <row r="35" spans="1:20" x14ac:dyDescent="0.15">
      <c r="A35" s="22"/>
      <c r="B35" s="131"/>
      <c r="C35" s="131"/>
      <c r="E35" s="23"/>
      <c r="F35" s="22"/>
      <c r="G35" s="22"/>
      <c r="H35" s="22"/>
      <c r="I35" s="23"/>
      <c r="J35" s="23"/>
      <c r="K35" s="22"/>
      <c r="L35" s="17"/>
      <c r="M35" s="17"/>
      <c r="N35" s="17"/>
      <c r="O35" s="17"/>
      <c r="P35" s="17"/>
      <c r="Q35" s="17"/>
      <c r="R35" s="22"/>
      <c r="S35" s="22"/>
      <c r="T35" s="22"/>
    </row>
    <row r="36" spans="1:20" x14ac:dyDescent="0.15">
      <c r="A36" s="23"/>
      <c r="B36" s="131"/>
      <c r="C36" s="131"/>
      <c r="D36" s="22"/>
      <c r="E36" s="23"/>
      <c r="F36" s="22"/>
      <c r="G36" s="22"/>
      <c r="H36" s="22"/>
      <c r="I36" s="23"/>
      <c r="J36" s="23"/>
      <c r="K36" s="22"/>
      <c r="L36" s="22"/>
      <c r="M36" s="22"/>
      <c r="N36" s="22"/>
      <c r="O36" s="22"/>
      <c r="P36" s="22"/>
      <c r="Q36" s="22"/>
      <c r="R36" s="22"/>
      <c r="S36" s="22"/>
      <c r="T36" s="22"/>
    </row>
    <row r="37" spans="1:20" x14ac:dyDescent="0.15">
      <c r="A37" s="22"/>
      <c r="B37" s="22"/>
      <c r="C37" s="22"/>
      <c r="D37" s="22"/>
      <c r="E37" s="23"/>
      <c r="F37" s="22"/>
      <c r="G37" s="22"/>
      <c r="H37" s="22"/>
      <c r="I37" s="23"/>
      <c r="J37" s="23"/>
      <c r="K37" s="22"/>
      <c r="L37" s="22"/>
      <c r="M37" s="22"/>
      <c r="N37" s="22"/>
      <c r="O37" s="22"/>
      <c r="P37" s="22"/>
      <c r="Q37" s="22"/>
      <c r="R37" s="22"/>
      <c r="S37" s="22"/>
      <c r="T37" s="22"/>
    </row>
    <row r="38" spans="1:20" x14ac:dyDescent="0.15">
      <c r="A38" s="22"/>
      <c r="B38" s="23"/>
      <c r="C38" s="23"/>
      <c r="D38" s="23"/>
      <c r="E38" s="23"/>
      <c r="F38" s="22"/>
      <c r="G38" s="22"/>
      <c r="H38" s="22"/>
      <c r="I38" s="23"/>
      <c r="J38" s="23"/>
      <c r="K38" s="22"/>
      <c r="L38" s="22"/>
      <c r="M38" s="22"/>
      <c r="N38" s="22"/>
      <c r="O38" s="22"/>
      <c r="P38" s="22"/>
      <c r="Q38" s="22"/>
      <c r="R38" s="22"/>
      <c r="S38" s="22"/>
      <c r="T38" s="22"/>
    </row>
    <row r="39" spans="1:20" x14ac:dyDescent="0.15">
      <c r="A39" s="22"/>
      <c r="B39" s="23"/>
      <c r="C39" s="79"/>
      <c r="D39" s="78"/>
      <c r="E39" s="23"/>
      <c r="F39" s="22"/>
      <c r="G39" s="22"/>
      <c r="H39" s="22"/>
      <c r="I39" s="23"/>
      <c r="J39" s="23"/>
      <c r="K39" s="22"/>
      <c r="L39" s="22"/>
      <c r="M39" s="22"/>
      <c r="N39" s="22"/>
      <c r="O39" s="22"/>
      <c r="P39" s="22"/>
      <c r="Q39" s="22"/>
      <c r="R39" s="22"/>
      <c r="S39" s="22"/>
      <c r="T39" s="22"/>
    </row>
    <row r="40" spans="1:20" x14ac:dyDescent="0.15">
      <c r="A40" s="22"/>
      <c r="B40" s="22"/>
      <c r="C40" s="22"/>
      <c r="D40" s="22"/>
      <c r="E40" s="22"/>
      <c r="F40" s="22"/>
      <c r="G40" s="22"/>
      <c r="H40" s="22"/>
      <c r="I40" s="23"/>
      <c r="J40" s="23"/>
      <c r="K40" s="22"/>
      <c r="L40" s="22"/>
      <c r="M40" s="22"/>
      <c r="N40" s="22"/>
      <c r="O40" s="22"/>
      <c r="P40" s="22"/>
      <c r="Q40" s="22"/>
      <c r="R40" s="22"/>
      <c r="S40" s="22"/>
      <c r="T40" s="22"/>
    </row>
    <row r="41" spans="1:20" x14ac:dyDescent="0.15">
      <c r="A41" s="22"/>
      <c r="B41" s="22"/>
      <c r="C41" s="22"/>
      <c r="D41" s="22"/>
      <c r="E41" s="22"/>
      <c r="F41" s="22"/>
      <c r="G41" s="22"/>
      <c r="H41" s="22"/>
      <c r="I41" s="23"/>
      <c r="J41" s="23"/>
      <c r="K41" s="22"/>
      <c r="L41" s="22"/>
      <c r="M41" s="22"/>
      <c r="N41" s="22"/>
      <c r="O41" s="22"/>
      <c r="P41" s="22"/>
      <c r="Q41" s="22"/>
      <c r="R41" s="22"/>
      <c r="S41" s="22"/>
      <c r="T41" s="22"/>
    </row>
    <row r="42" spans="1:20" x14ac:dyDescent="0.15">
      <c r="A42" s="22"/>
      <c r="B42" s="22"/>
      <c r="C42" s="22"/>
      <c r="D42" s="22"/>
      <c r="E42" s="22"/>
      <c r="F42" s="22"/>
      <c r="G42" s="22"/>
      <c r="H42" s="22"/>
      <c r="I42" s="23"/>
      <c r="J42" s="23"/>
      <c r="K42" s="22"/>
      <c r="L42" s="22"/>
      <c r="M42" s="22"/>
      <c r="N42" s="22"/>
      <c r="O42" s="22"/>
      <c r="P42" s="22"/>
      <c r="Q42" s="22"/>
      <c r="R42" s="22"/>
      <c r="S42" s="22"/>
      <c r="T42" s="22"/>
    </row>
    <row r="43" spans="1:20" x14ac:dyDescent="0.15">
      <c r="A43" s="22"/>
      <c r="B43" s="22"/>
      <c r="C43" s="22"/>
      <c r="D43" s="22"/>
      <c r="E43" s="22"/>
      <c r="F43" s="22"/>
      <c r="G43" s="22"/>
      <c r="H43" s="22"/>
      <c r="I43" s="23"/>
      <c r="J43" s="23"/>
      <c r="K43" s="22"/>
      <c r="L43" s="22"/>
      <c r="M43" s="22"/>
      <c r="N43" s="22"/>
      <c r="O43" s="22"/>
      <c r="P43" s="22"/>
      <c r="Q43" s="22"/>
      <c r="R43" s="22"/>
      <c r="S43" s="22"/>
      <c r="T43" s="22"/>
    </row>
    <row r="44" spans="1:20" x14ac:dyDescent="0.15">
      <c r="A44" s="22"/>
      <c r="B44" s="22"/>
      <c r="C44" s="22"/>
      <c r="D44" s="22"/>
      <c r="E44" s="22"/>
      <c r="F44" s="22"/>
      <c r="G44" s="22"/>
      <c r="H44" s="22"/>
      <c r="I44" s="23"/>
      <c r="J44" s="23"/>
      <c r="K44" s="22"/>
      <c r="L44" s="22"/>
      <c r="M44" s="22"/>
      <c r="N44" s="22"/>
      <c r="O44" s="22"/>
      <c r="P44" s="22"/>
      <c r="Q44" s="22"/>
      <c r="R44" s="22"/>
      <c r="S44" s="22"/>
      <c r="T44" s="22"/>
    </row>
    <row r="45" spans="1:20" x14ac:dyDescent="0.15">
      <c r="A45" s="22"/>
      <c r="B45" s="22"/>
      <c r="C45" s="22"/>
      <c r="D45" s="22"/>
      <c r="E45" s="22"/>
      <c r="F45" s="22"/>
      <c r="G45" s="22"/>
      <c r="H45" s="22"/>
      <c r="I45" s="23"/>
      <c r="J45" s="23"/>
      <c r="K45" s="22"/>
      <c r="L45" s="22"/>
      <c r="M45" s="22"/>
      <c r="N45" s="22"/>
      <c r="O45" s="22"/>
      <c r="P45" s="22"/>
      <c r="Q45" s="22"/>
      <c r="R45" s="22"/>
      <c r="S45" s="22"/>
      <c r="T45" s="22"/>
    </row>
    <row r="46" spans="1:20" x14ac:dyDescent="0.15">
      <c r="A46" s="22"/>
      <c r="B46" s="22"/>
      <c r="C46" s="22"/>
      <c r="D46" s="22"/>
      <c r="E46" s="22"/>
      <c r="F46" s="22"/>
      <c r="G46" s="22"/>
      <c r="H46" s="22"/>
      <c r="I46" s="23"/>
      <c r="J46" s="23"/>
      <c r="K46" s="22"/>
      <c r="L46" s="22"/>
      <c r="M46" s="22"/>
      <c r="N46" s="22"/>
      <c r="O46" s="22"/>
      <c r="P46" s="22"/>
      <c r="Q46" s="22"/>
      <c r="R46" s="22"/>
      <c r="S46" s="22"/>
      <c r="T46" s="22"/>
    </row>
    <row r="47" spans="1:20" x14ac:dyDescent="0.15">
      <c r="A47" s="22"/>
      <c r="B47" s="22"/>
      <c r="C47" s="22"/>
      <c r="D47" s="22"/>
      <c r="E47" s="22"/>
      <c r="F47" s="22"/>
      <c r="G47" s="22"/>
      <c r="H47" s="22"/>
      <c r="I47" s="23"/>
      <c r="J47" s="23"/>
      <c r="K47" s="22"/>
      <c r="L47" s="22"/>
      <c r="M47" s="22"/>
      <c r="N47" s="22"/>
      <c r="O47" s="22"/>
      <c r="P47" s="22"/>
      <c r="Q47" s="22"/>
      <c r="R47" s="22"/>
      <c r="S47" s="22"/>
      <c r="T47" s="22"/>
    </row>
    <row r="48" spans="1:20" x14ac:dyDescent="0.15">
      <c r="A48" s="22"/>
      <c r="B48" s="22"/>
      <c r="C48" s="22"/>
      <c r="D48" s="22"/>
      <c r="E48" s="22"/>
      <c r="F48" s="22"/>
      <c r="G48" s="22"/>
      <c r="H48" s="22"/>
      <c r="I48" s="23"/>
      <c r="J48" s="23"/>
      <c r="K48" s="22"/>
      <c r="L48" s="22"/>
      <c r="M48" s="22"/>
      <c r="N48" s="22"/>
      <c r="O48" s="22"/>
      <c r="P48" s="22"/>
      <c r="Q48" s="22"/>
      <c r="R48" s="22"/>
      <c r="S48" s="22"/>
      <c r="T48" s="22"/>
    </row>
    <row r="49" spans="1:20" x14ac:dyDescent="0.15">
      <c r="A49" s="22"/>
      <c r="B49" s="22"/>
      <c r="C49" s="22"/>
      <c r="D49" s="22"/>
      <c r="E49" s="22"/>
      <c r="F49" s="22"/>
      <c r="G49" s="22"/>
      <c r="H49" s="22"/>
      <c r="I49" s="23"/>
      <c r="J49" s="23"/>
      <c r="K49" s="22"/>
      <c r="L49" s="22"/>
      <c r="M49" s="22"/>
      <c r="N49" s="22"/>
      <c r="O49" s="22"/>
      <c r="P49" s="22"/>
      <c r="Q49" s="22"/>
      <c r="R49" s="22"/>
      <c r="S49" s="22"/>
      <c r="T49" s="22"/>
    </row>
    <row r="50" spans="1:20" x14ac:dyDescent="0.15">
      <c r="A50" s="22"/>
      <c r="B50" s="22"/>
      <c r="C50" s="22"/>
      <c r="D50" s="22"/>
      <c r="E50" s="22"/>
      <c r="F50" s="22"/>
      <c r="G50" s="22"/>
      <c r="H50" s="22"/>
      <c r="I50" s="23"/>
      <c r="J50" s="23"/>
      <c r="K50" s="22"/>
      <c r="L50" s="22"/>
      <c r="M50" s="22"/>
      <c r="N50" s="22"/>
      <c r="O50" s="22"/>
      <c r="P50" s="22"/>
      <c r="Q50" s="22"/>
      <c r="R50" s="22"/>
      <c r="S50" s="22"/>
      <c r="T50" s="22"/>
    </row>
    <row r="51" spans="1:20" x14ac:dyDescent="0.15">
      <c r="A51" s="22"/>
      <c r="B51" s="22"/>
      <c r="C51" s="22"/>
      <c r="D51" s="22"/>
      <c r="E51" s="22"/>
      <c r="F51" s="22"/>
      <c r="G51" s="22"/>
      <c r="H51" s="22"/>
      <c r="I51" s="23"/>
      <c r="J51" s="23"/>
      <c r="K51" s="22"/>
      <c r="L51" s="22"/>
      <c r="M51" s="22"/>
      <c r="N51" s="22"/>
      <c r="O51" s="22"/>
      <c r="P51" s="22"/>
      <c r="Q51" s="22"/>
      <c r="R51" s="22"/>
      <c r="S51" s="22"/>
      <c r="T51" s="22"/>
    </row>
    <row r="52" spans="1:20" x14ac:dyDescent="0.15">
      <c r="A52" s="22"/>
      <c r="B52" s="22"/>
      <c r="C52" s="22"/>
      <c r="D52" s="22"/>
      <c r="E52" s="22"/>
      <c r="F52" s="22"/>
      <c r="G52" s="22"/>
      <c r="H52" s="22"/>
      <c r="I52" s="23"/>
      <c r="J52" s="23"/>
      <c r="K52" s="22"/>
      <c r="L52" s="22"/>
      <c r="M52" s="22"/>
      <c r="N52" s="22"/>
      <c r="O52" s="22"/>
      <c r="P52" s="22"/>
      <c r="Q52" s="22"/>
      <c r="R52" s="22"/>
      <c r="S52" s="22"/>
      <c r="T52" s="22"/>
    </row>
    <row r="53" spans="1:20" x14ac:dyDescent="0.15">
      <c r="A53" s="22"/>
      <c r="B53" s="22"/>
      <c r="C53" s="22"/>
      <c r="D53" s="22"/>
      <c r="E53" s="22"/>
      <c r="F53" s="22"/>
      <c r="G53" s="22"/>
      <c r="H53" s="22"/>
      <c r="I53" s="23"/>
      <c r="J53" s="23"/>
      <c r="K53" s="22"/>
      <c r="L53" s="22"/>
      <c r="M53" s="22"/>
      <c r="N53" s="22"/>
      <c r="O53" s="22"/>
      <c r="P53" s="22"/>
      <c r="Q53" s="22"/>
      <c r="R53" s="22"/>
      <c r="S53" s="22"/>
      <c r="T53" s="22"/>
    </row>
    <row r="54" spans="1:20" x14ac:dyDescent="0.15">
      <c r="A54" s="22"/>
      <c r="B54" s="22"/>
      <c r="C54" s="22"/>
      <c r="D54" s="22"/>
      <c r="E54" s="22"/>
      <c r="F54" s="22"/>
      <c r="G54" s="22"/>
      <c r="H54" s="22"/>
      <c r="I54" s="23"/>
      <c r="J54" s="23"/>
      <c r="K54" s="22"/>
      <c r="L54" s="22"/>
      <c r="M54" s="22"/>
      <c r="N54" s="22"/>
      <c r="O54" s="22"/>
      <c r="P54" s="22"/>
      <c r="Q54" s="22"/>
      <c r="R54" s="22"/>
      <c r="S54" s="22"/>
      <c r="T54" s="22"/>
    </row>
    <row r="55" spans="1:20" x14ac:dyDescent="0.15">
      <c r="A55" s="22"/>
      <c r="B55" s="22"/>
      <c r="C55" s="22"/>
      <c r="D55" s="22"/>
      <c r="E55" s="22"/>
      <c r="F55" s="22"/>
      <c r="G55" s="22"/>
      <c r="H55" s="22"/>
      <c r="I55" s="23"/>
      <c r="J55" s="23"/>
      <c r="K55" s="22"/>
      <c r="L55" s="22"/>
      <c r="M55" s="22"/>
      <c r="N55" s="22"/>
      <c r="O55" s="22"/>
      <c r="P55" s="22"/>
      <c r="Q55" s="22"/>
      <c r="R55" s="22"/>
      <c r="S55" s="22"/>
      <c r="T55" s="22"/>
    </row>
    <row r="56" spans="1:20" x14ac:dyDescent="0.15">
      <c r="A56" s="22"/>
      <c r="B56" s="22"/>
      <c r="C56" s="22"/>
      <c r="D56" s="22"/>
      <c r="E56" s="22"/>
      <c r="F56" s="22"/>
      <c r="G56" s="22"/>
      <c r="H56" s="22"/>
      <c r="I56" s="23"/>
      <c r="J56" s="23"/>
      <c r="K56" s="22"/>
      <c r="L56" s="22"/>
      <c r="M56" s="22"/>
      <c r="N56" s="22"/>
      <c r="O56" s="22"/>
      <c r="P56" s="22"/>
      <c r="Q56" s="22"/>
      <c r="R56" s="22"/>
      <c r="S56" s="22"/>
      <c r="T56" s="22"/>
    </row>
    <row r="57" spans="1:20" x14ac:dyDescent="0.15">
      <c r="A57" s="22"/>
      <c r="B57" s="22"/>
      <c r="C57" s="22"/>
      <c r="D57" s="22"/>
      <c r="E57" s="22"/>
      <c r="F57" s="22"/>
      <c r="G57" s="22"/>
      <c r="H57" s="22"/>
      <c r="I57" s="23"/>
      <c r="J57" s="23"/>
      <c r="K57" s="22"/>
      <c r="L57" s="22"/>
      <c r="M57" s="22"/>
      <c r="N57" s="22"/>
      <c r="O57" s="22"/>
      <c r="P57" s="22"/>
      <c r="Q57" s="22"/>
      <c r="R57" s="22"/>
      <c r="S57" s="22"/>
      <c r="T57" s="22"/>
    </row>
    <row r="58" spans="1:20" x14ac:dyDescent="0.15">
      <c r="A58" s="22"/>
      <c r="B58" s="22"/>
      <c r="C58" s="22"/>
      <c r="D58" s="22"/>
      <c r="E58" s="22"/>
      <c r="F58" s="22"/>
      <c r="G58" s="22"/>
      <c r="H58" s="22"/>
      <c r="I58" s="23"/>
      <c r="J58" s="23"/>
      <c r="K58" s="22"/>
      <c r="L58" s="22"/>
      <c r="M58" s="22"/>
      <c r="N58" s="22"/>
      <c r="O58" s="22"/>
      <c r="P58" s="22"/>
      <c r="Q58" s="22"/>
      <c r="R58" s="22"/>
      <c r="S58" s="22"/>
      <c r="T58" s="22"/>
    </row>
    <row r="59" spans="1:20" x14ac:dyDescent="0.15">
      <c r="A59" s="22"/>
      <c r="B59" s="22"/>
      <c r="C59" s="22"/>
      <c r="D59" s="22"/>
      <c r="E59" s="22"/>
      <c r="F59" s="22"/>
      <c r="G59" s="22"/>
      <c r="H59" s="22"/>
      <c r="I59" s="23"/>
      <c r="J59" s="23"/>
      <c r="K59" s="22"/>
      <c r="L59" s="22"/>
      <c r="M59" s="22"/>
      <c r="N59" s="22"/>
      <c r="O59" s="22"/>
      <c r="P59" s="22"/>
      <c r="Q59" s="22"/>
      <c r="R59" s="22"/>
      <c r="S59" s="22"/>
      <c r="T59" s="22"/>
    </row>
    <row r="60" spans="1:20" x14ac:dyDescent="0.15">
      <c r="A60" s="22"/>
      <c r="B60" s="22"/>
      <c r="C60" s="22"/>
      <c r="D60" s="22"/>
      <c r="E60" s="22"/>
      <c r="F60" s="22"/>
      <c r="G60" s="22"/>
      <c r="H60" s="22"/>
      <c r="I60" s="23"/>
      <c r="J60" s="23"/>
      <c r="K60" s="22"/>
      <c r="L60" s="22"/>
      <c r="M60" s="22"/>
      <c r="N60" s="22"/>
      <c r="O60" s="22"/>
      <c r="P60" s="22"/>
      <c r="Q60" s="22"/>
      <c r="R60" s="22"/>
      <c r="S60" s="22"/>
      <c r="T60" s="22"/>
    </row>
    <row r="61" spans="1:20" x14ac:dyDescent="0.15">
      <c r="A61" s="22"/>
      <c r="B61" s="22"/>
      <c r="C61" s="22"/>
      <c r="D61" s="22"/>
      <c r="E61" s="22"/>
      <c r="F61" s="22"/>
      <c r="G61" s="22"/>
      <c r="H61" s="22"/>
      <c r="I61" s="23"/>
      <c r="J61" s="23"/>
      <c r="K61" s="22"/>
      <c r="L61" s="22"/>
      <c r="M61" s="22"/>
      <c r="N61" s="22"/>
      <c r="O61" s="22"/>
      <c r="P61" s="22"/>
      <c r="Q61" s="22"/>
      <c r="R61" s="22"/>
      <c r="S61" s="22"/>
      <c r="T61" s="22"/>
    </row>
    <row r="62" spans="1:20" x14ac:dyDescent="0.15">
      <c r="A62" s="22"/>
      <c r="B62" s="22"/>
      <c r="C62" s="22"/>
      <c r="D62" s="22"/>
      <c r="E62" s="22"/>
      <c r="F62" s="22"/>
      <c r="G62" s="22"/>
      <c r="H62" s="22"/>
      <c r="I62" s="23"/>
      <c r="J62" s="23"/>
      <c r="K62" s="22"/>
      <c r="L62" s="22"/>
      <c r="M62" s="22"/>
      <c r="N62" s="22"/>
      <c r="O62" s="22"/>
      <c r="P62" s="22"/>
      <c r="Q62" s="22"/>
      <c r="R62" s="22"/>
      <c r="S62" s="22"/>
      <c r="T62" s="22"/>
    </row>
    <row r="63" spans="1:20" x14ac:dyDescent="0.15">
      <c r="A63" s="22"/>
      <c r="B63" s="22"/>
      <c r="C63" s="22"/>
      <c r="D63" s="22"/>
      <c r="E63" s="22"/>
      <c r="F63" s="22"/>
      <c r="G63" s="22"/>
      <c r="H63" s="22"/>
      <c r="I63" s="23"/>
      <c r="J63" s="23"/>
      <c r="K63" s="22"/>
      <c r="L63" s="22"/>
      <c r="M63" s="22"/>
      <c r="N63" s="22"/>
      <c r="O63" s="22"/>
      <c r="P63" s="22"/>
      <c r="Q63" s="22"/>
      <c r="R63" s="22"/>
      <c r="S63" s="22"/>
      <c r="T63" s="22"/>
    </row>
    <row r="64" spans="1:20" x14ac:dyDescent="0.15">
      <c r="A64" s="22"/>
      <c r="B64" s="22"/>
      <c r="C64" s="22"/>
      <c r="D64" s="22"/>
      <c r="E64" s="22"/>
      <c r="F64" s="22"/>
      <c r="G64" s="22"/>
      <c r="H64" s="22"/>
      <c r="I64" s="23"/>
      <c r="J64" s="23"/>
      <c r="K64" s="22"/>
      <c r="L64" s="22"/>
      <c r="M64" s="22"/>
      <c r="N64" s="22"/>
      <c r="O64" s="22"/>
      <c r="P64" s="22"/>
      <c r="Q64" s="22"/>
      <c r="R64" s="22"/>
      <c r="S64" s="22"/>
      <c r="T64" s="22"/>
    </row>
    <row r="65" spans="1:20" x14ac:dyDescent="0.15">
      <c r="A65" s="22"/>
      <c r="B65" s="22"/>
      <c r="C65" s="22"/>
      <c r="D65" s="22"/>
      <c r="E65" s="22"/>
      <c r="F65" s="22"/>
      <c r="G65" s="22"/>
      <c r="H65" s="22"/>
      <c r="I65" s="23"/>
      <c r="J65" s="23"/>
      <c r="K65" s="22"/>
      <c r="L65" s="22"/>
      <c r="M65" s="22"/>
      <c r="N65" s="22"/>
      <c r="O65" s="22"/>
      <c r="P65" s="22"/>
      <c r="Q65" s="22"/>
      <c r="R65" s="22"/>
      <c r="S65" s="22"/>
      <c r="T65" s="22"/>
    </row>
    <row r="66" spans="1:20" x14ac:dyDescent="0.15">
      <c r="A66" s="22"/>
      <c r="B66" s="22"/>
      <c r="C66" s="22"/>
      <c r="D66" s="22"/>
      <c r="E66" s="22"/>
      <c r="F66" s="22"/>
      <c r="G66" s="22"/>
      <c r="H66" s="22"/>
      <c r="I66" s="23"/>
      <c r="J66" s="23"/>
      <c r="K66" s="22"/>
      <c r="L66" s="22"/>
      <c r="M66" s="22"/>
      <c r="N66" s="22"/>
      <c r="O66" s="22"/>
      <c r="P66" s="22"/>
      <c r="Q66" s="22"/>
      <c r="R66" s="22"/>
      <c r="S66" s="22"/>
      <c r="T66" s="22"/>
    </row>
    <row r="67" spans="1:20" x14ac:dyDescent="0.15">
      <c r="A67" s="22"/>
      <c r="B67" s="22"/>
      <c r="C67" s="22"/>
      <c r="D67" s="22"/>
      <c r="E67" s="22"/>
      <c r="F67" s="22"/>
      <c r="G67" s="22"/>
      <c r="H67" s="22"/>
      <c r="I67" s="23"/>
      <c r="J67" s="23"/>
      <c r="K67" s="22"/>
      <c r="L67" s="22"/>
      <c r="M67" s="22"/>
      <c r="N67" s="22"/>
      <c r="O67" s="22"/>
      <c r="P67" s="22"/>
      <c r="Q67" s="22"/>
      <c r="R67" s="22"/>
      <c r="S67" s="22"/>
      <c r="T67" s="22"/>
    </row>
    <row r="68" spans="1:20" x14ac:dyDescent="0.15">
      <c r="A68" s="22"/>
      <c r="B68" s="22"/>
      <c r="C68" s="22"/>
      <c r="D68" s="22"/>
      <c r="E68" s="22"/>
      <c r="F68" s="22"/>
      <c r="G68" s="22"/>
      <c r="H68" s="22"/>
      <c r="I68" s="23"/>
      <c r="J68" s="23"/>
      <c r="K68" s="22"/>
      <c r="L68" s="22"/>
      <c r="M68" s="22"/>
      <c r="N68" s="22"/>
      <c r="O68" s="22"/>
      <c r="P68" s="22"/>
      <c r="Q68" s="22"/>
      <c r="R68" s="22"/>
      <c r="S68" s="22"/>
      <c r="T68" s="22"/>
    </row>
    <row r="69" spans="1:20" x14ac:dyDescent="0.15">
      <c r="A69" s="22"/>
      <c r="B69" s="22"/>
      <c r="C69" s="22"/>
      <c r="D69" s="22"/>
      <c r="E69" s="22"/>
      <c r="F69" s="22"/>
      <c r="G69" s="22"/>
      <c r="H69" s="22"/>
      <c r="I69" s="23"/>
      <c r="J69" s="23"/>
      <c r="K69" s="22"/>
      <c r="L69" s="22"/>
      <c r="M69" s="22"/>
      <c r="N69" s="22"/>
      <c r="O69" s="22"/>
      <c r="P69" s="22"/>
      <c r="Q69" s="22"/>
      <c r="R69" s="22"/>
      <c r="S69" s="22"/>
      <c r="T69" s="22"/>
    </row>
    <row r="70" spans="1:20" x14ac:dyDescent="0.15">
      <c r="A70" s="22"/>
      <c r="B70" s="22"/>
      <c r="C70" s="22"/>
      <c r="D70" s="22"/>
      <c r="E70" s="22"/>
      <c r="F70" s="22"/>
      <c r="G70" s="22"/>
      <c r="H70" s="22"/>
      <c r="I70" s="23"/>
      <c r="J70" s="23"/>
      <c r="K70" s="22"/>
      <c r="L70" s="22"/>
      <c r="M70" s="22"/>
      <c r="N70" s="22"/>
      <c r="O70" s="22"/>
      <c r="P70" s="22"/>
      <c r="Q70" s="22"/>
      <c r="R70" s="22"/>
      <c r="S70" s="22"/>
      <c r="T70" s="22"/>
    </row>
    <row r="71" spans="1:20" x14ac:dyDescent="0.15">
      <c r="A71" s="22"/>
      <c r="B71" s="22"/>
      <c r="C71" s="22"/>
      <c r="D71" s="22"/>
      <c r="E71" s="22"/>
      <c r="F71" s="22"/>
      <c r="G71" s="22"/>
      <c r="H71" s="22"/>
      <c r="I71" s="23"/>
      <c r="J71" s="23"/>
      <c r="K71" s="22"/>
      <c r="L71" s="22"/>
      <c r="M71" s="22"/>
      <c r="N71" s="22"/>
      <c r="O71" s="22"/>
      <c r="P71" s="22"/>
      <c r="Q71" s="22"/>
      <c r="R71" s="22"/>
      <c r="S71" s="22"/>
      <c r="T71" s="22"/>
    </row>
    <row r="72" spans="1:20" x14ac:dyDescent="0.15">
      <c r="A72" s="22"/>
      <c r="B72" s="22"/>
      <c r="C72" s="22"/>
      <c r="D72" s="22"/>
      <c r="E72" s="22"/>
      <c r="F72" s="22"/>
      <c r="G72" s="22"/>
      <c r="H72" s="22"/>
      <c r="I72" s="23"/>
      <c r="J72" s="23"/>
      <c r="K72" s="22"/>
      <c r="L72" s="22"/>
      <c r="M72" s="22"/>
      <c r="N72" s="22"/>
      <c r="O72" s="22"/>
      <c r="P72" s="22"/>
      <c r="Q72" s="22"/>
      <c r="R72" s="22"/>
      <c r="S72" s="22"/>
      <c r="T72" s="22"/>
    </row>
    <row r="73" spans="1:20" x14ac:dyDescent="0.15">
      <c r="A73" s="22"/>
      <c r="B73" s="22"/>
      <c r="C73" s="22"/>
      <c r="D73" s="22"/>
      <c r="E73" s="22"/>
      <c r="F73" s="22"/>
      <c r="G73" s="22"/>
      <c r="H73" s="22"/>
      <c r="I73" s="23"/>
      <c r="J73" s="23"/>
      <c r="K73" s="22"/>
      <c r="L73" s="22"/>
      <c r="M73" s="22"/>
      <c r="N73" s="22"/>
      <c r="O73" s="22"/>
      <c r="P73" s="22"/>
      <c r="Q73" s="22"/>
      <c r="R73" s="22"/>
      <c r="S73" s="22"/>
      <c r="T73" s="22"/>
    </row>
    <row r="74" spans="1:20" x14ac:dyDescent="0.15">
      <c r="A74" s="22"/>
      <c r="B74" s="22"/>
      <c r="C74" s="22"/>
      <c r="D74" s="22"/>
      <c r="E74" s="22"/>
      <c r="F74" s="22"/>
      <c r="G74" s="22"/>
      <c r="H74" s="22"/>
      <c r="I74" s="23"/>
      <c r="J74" s="23"/>
      <c r="K74" s="22"/>
      <c r="L74" s="22"/>
      <c r="M74" s="22"/>
      <c r="N74" s="22"/>
      <c r="O74" s="22"/>
      <c r="P74" s="22"/>
      <c r="Q74" s="22"/>
      <c r="R74" s="22"/>
      <c r="S74" s="22"/>
      <c r="T74" s="22"/>
    </row>
    <row r="75" spans="1:20" x14ac:dyDescent="0.15">
      <c r="A75" s="22"/>
      <c r="B75" s="22"/>
      <c r="C75" s="22"/>
      <c r="D75" s="22"/>
      <c r="E75" s="22"/>
      <c r="F75" s="22"/>
      <c r="G75" s="22"/>
      <c r="H75" s="22"/>
      <c r="I75" s="23"/>
      <c r="J75" s="23"/>
      <c r="K75" s="22"/>
      <c r="L75" s="22"/>
      <c r="M75" s="22"/>
      <c r="N75" s="22"/>
      <c r="O75" s="22"/>
      <c r="P75" s="22"/>
      <c r="Q75" s="22"/>
      <c r="R75" s="22"/>
      <c r="S75" s="22"/>
      <c r="T75" s="22"/>
    </row>
    <row r="76" spans="1:20" x14ac:dyDescent="0.15">
      <c r="A76" s="22"/>
      <c r="B76" s="22"/>
      <c r="C76" s="22"/>
      <c r="D76" s="22"/>
      <c r="E76" s="22"/>
      <c r="F76" s="22"/>
      <c r="G76" s="22"/>
      <c r="H76" s="22"/>
      <c r="I76" s="23"/>
      <c r="J76" s="23"/>
      <c r="K76" s="22"/>
      <c r="L76" s="22"/>
      <c r="M76" s="22"/>
      <c r="N76" s="22"/>
      <c r="O76" s="22"/>
      <c r="P76" s="22"/>
      <c r="Q76" s="22"/>
      <c r="R76" s="22"/>
      <c r="S76" s="22"/>
      <c r="T76" s="22"/>
    </row>
    <row r="77" spans="1:20" x14ac:dyDescent="0.15">
      <c r="A77" s="22"/>
      <c r="B77" s="22"/>
      <c r="C77" s="22"/>
      <c r="D77" s="22"/>
      <c r="E77" s="22"/>
      <c r="F77" s="22"/>
      <c r="G77" s="22"/>
      <c r="H77" s="22"/>
      <c r="I77" s="23"/>
      <c r="J77" s="23"/>
      <c r="K77" s="22"/>
      <c r="L77" s="22"/>
      <c r="M77" s="22"/>
      <c r="N77" s="22"/>
      <c r="O77" s="22"/>
      <c r="P77" s="22"/>
      <c r="Q77" s="22"/>
      <c r="R77" s="22"/>
      <c r="S77" s="22"/>
      <c r="T77" s="22"/>
    </row>
    <row r="78" spans="1:20" x14ac:dyDescent="0.15">
      <c r="A78" s="22"/>
      <c r="B78" s="22"/>
      <c r="C78" s="22"/>
      <c r="D78" s="22"/>
      <c r="E78" s="22"/>
      <c r="F78" s="22"/>
      <c r="G78" s="22"/>
      <c r="H78" s="22"/>
      <c r="I78" s="23"/>
      <c r="J78" s="23"/>
      <c r="K78" s="22"/>
      <c r="L78" s="22"/>
      <c r="M78" s="22"/>
      <c r="N78" s="22"/>
      <c r="O78" s="22"/>
      <c r="P78" s="22"/>
      <c r="Q78" s="22"/>
      <c r="R78" s="22"/>
      <c r="S78" s="22"/>
      <c r="T78" s="22"/>
    </row>
    <row r="79" spans="1:20" x14ac:dyDescent="0.15">
      <c r="A79" s="22"/>
      <c r="B79" s="22"/>
      <c r="C79" s="22"/>
      <c r="D79" s="22"/>
      <c r="E79" s="22"/>
      <c r="F79" s="22"/>
      <c r="G79" s="22"/>
      <c r="H79" s="22"/>
      <c r="I79" s="23"/>
      <c r="J79" s="23"/>
      <c r="K79" s="22"/>
      <c r="L79" s="22"/>
      <c r="M79" s="22"/>
      <c r="N79" s="22"/>
      <c r="O79" s="22"/>
      <c r="P79" s="22"/>
      <c r="Q79" s="22"/>
      <c r="R79" s="22"/>
      <c r="S79" s="22"/>
      <c r="T79" s="22"/>
    </row>
    <row r="80" spans="1:20" x14ac:dyDescent="0.15">
      <c r="A80" s="22"/>
      <c r="B80" s="22"/>
      <c r="C80" s="22"/>
      <c r="D80" s="22"/>
      <c r="E80" s="22"/>
      <c r="F80" s="22"/>
      <c r="G80" s="22"/>
      <c r="H80" s="22"/>
      <c r="I80" s="23"/>
      <c r="J80" s="23"/>
      <c r="K80" s="22"/>
      <c r="L80" s="22"/>
      <c r="M80" s="22"/>
      <c r="N80" s="22"/>
      <c r="O80" s="22"/>
      <c r="P80" s="22"/>
      <c r="Q80" s="22"/>
      <c r="R80" s="22"/>
      <c r="S80" s="22"/>
      <c r="T80" s="22"/>
    </row>
    <row r="81" spans="1:20" x14ac:dyDescent="0.15">
      <c r="A81" s="22"/>
      <c r="B81" s="22"/>
      <c r="C81" s="22"/>
      <c r="D81" s="22"/>
      <c r="E81" s="22"/>
      <c r="F81" s="22"/>
      <c r="G81" s="22"/>
      <c r="H81" s="22"/>
      <c r="I81" s="23"/>
      <c r="J81" s="23"/>
      <c r="K81" s="22"/>
      <c r="L81" s="22"/>
      <c r="M81" s="22"/>
      <c r="N81" s="22"/>
      <c r="O81" s="22"/>
      <c r="P81" s="22"/>
      <c r="Q81" s="22"/>
      <c r="R81" s="22"/>
      <c r="S81" s="22"/>
      <c r="T81" s="22"/>
    </row>
    <row r="82" spans="1:20" x14ac:dyDescent="0.15">
      <c r="A82" s="22"/>
      <c r="B82" s="22"/>
      <c r="C82" s="22"/>
      <c r="D82" s="22"/>
      <c r="E82" s="22"/>
      <c r="F82" s="22"/>
      <c r="G82" s="22"/>
      <c r="H82" s="22"/>
      <c r="I82" s="23"/>
      <c r="J82" s="23"/>
      <c r="K82" s="22"/>
      <c r="L82" s="22"/>
      <c r="M82" s="22"/>
      <c r="N82" s="22"/>
      <c r="O82" s="22"/>
      <c r="P82" s="22"/>
      <c r="Q82" s="22"/>
      <c r="R82" s="22"/>
      <c r="S82" s="22"/>
      <c r="T82" s="22"/>
    </row>
    <row r="83" spans="1:20" x14ac:dyDescent="0.15">
      <c r="A83" s="22"/>
      <c r="B83" s="22"/>
      <c r="C83" s="22"/>
      <c r="D83" s="22"/>
      <c r="E83" s="22"/>
      <c r="F83" s="22"/>
      <c r="G83" s="22"/>
      <c r="H83" s="22"/>
      <c r="I83" s="23"/>
      <c r="J83" s="23"/>
      <c r="K83" s="22"/>
      <c r="L83" s="22"/>
      <c r="M83" s="22"/>
      <c r="N83" s="22"/>
      <c r="O83" s="22"/>
      <c r="P83" s="22"/>
      <c r="Q83" s="22"/>
      <c r="R83" s="22"/>
      <c r="S83" s="22"/>
      <c r="T83" s="22"/>
    </row>
    <row r="84" spans="1:20" x14ac:dyDescent="0.15">
      <c r="A84" s="22"/>
      <c r="B84" s="22"/>
      <c r="C84" s="22"/>
      <c r="D84" s="22"/>
      <c r="E84" s="22"/>
      <c r="F84" s="22"/>
      <c r="G84" s="22"/>
      <c r="H84" s="22"/>
      <c r="I84" s="23"/>
      <c r="J84" s="23"/>
      <c r="K84" s="22"/>
      <c r="L84" s="22"/>
      <c r="M84" s="22"/>
      <c r="N84" s="22"/>
      <c r="O84" s="22"/>
      <c r="P84" s="22"/>
      <c r="Q84" s="22"/>
      <c r="R84" s="22"/>
      <c r="S84" s="22"/>
      <c r="T84" s="22"/>
    </row>
    <row r="85" spans="1:20" x14ac:dyDescent="0.15">
      <c r="A85" s="22"/>
      <c r="B85" s="22"/>
      <c r="C85" s="22"/>
      <c r="D85" s="22"/>
      <c r="E85" s="22"/>
      <c r="F85" s="22"/>
      <c r="G85" s="22"/>
      <c r="H85" s="22"/>
      <c r="I85" s="23"/>
      <c r="J85" s="23"/>
      <c r="K85" s="22"/>
      <c r="L85" s="22"/>
      <c r="M85" s="22"/>
      <c r="N85" s="22"/>
      <c r="O85" s="22"/>
      <c r="P85" s="22"/>
      <c r="Q85" s="22"/>
      <c r="R85" s="22"/>
      <c r="S85" s="22"/>
      <c r="T85" s="22"/>
    </row>
    <row r="86" spans="1:20" x14ac:dyDescent="0.15">
      <c r="A86" s="22"/>
      <c r="B86" s="22"/>
      <c r="C86" s="22"/>
      <c r="D86" s="22"/>
      <c r="E86" s="22"/>
      <c r="F86" s="22"/>
      <c r="G86" s="22"/>
      <c r="H86" s="22"/>
      <c r="I86" s="23"/>
      <c r="J86" s="23"/>
      <c r="K86" s="22"/>
      <c r="L86" s="22"/>
      <c r="M86" s="22"/>
      <c r="N86" s="22"/>
      <c r="O86" s="22"/>
      <c r="P86" s="22"/>
      <c r="Q86" s="22"/>
      <c r="R86" s="22"/>
      <c r="S86" s="22"/>
      <c r="T86" s="22"/>
    </row>
    <row r="87" spans="1:20" x14ac:dyDescent="0.15">
      <c r="A87" s="22"/>
      <c r="B87" s="22"/>
      <c r="C87" s="22"/>
      <c r="D87" s="22"/>
      <c r="E87" s="22"/>
      <c r="F87" s="22"/>
      <c r="G87" s="22"/>
      <c r="H87" s="22"/>
      <c r="I87" s="23"/>
      <c r="J87" s="23"/>
      <c r="K87" s="22"/>
      <c r="L87" s="22"/>
      <c r="M87" s="22"/>
      <c r="N87" s="22"/>
      <c r="O87" s="22"/>
      <c r="P87" s="22"/>
      <c r="Q87" s="22"/>
      <c r="R87" s="22"/>
      <c r="S87" s="22"/>
      <c r="T87" s="22"/>
    </row>
    <row r="88" spans="1:20" x14ac:dyDescent="0.15">
      <c r="A88" s="22"/>
      <c r="B88" s="22"/>
      <c r="C88" s="22"/>
      <c r="D88" s="22"/>
      <c r="E88" s="22"/>
      <c r="F88" s="22"/>
      <c r="G88" s="22"/>
      <c r="H88" s="22"/>
      <c r="I88" s="23"/>
      <c r="J88" s="23"/>
      <c r="K88" s="22"/>
      <c r="L88" s="22"/>
      <c r="M88" s="22"/>
      <c r="N88" s="22"/>
      <c r="O88" s="22"/>
      <c r="P88" s="22"/>
      <c r="Q88" s="22"/>
      <c r="R88" s="22"/>
      <c r="S88" s="22"/>
      <c r="T88" s="22"/>
    </row>
    <row r="89" spans="1:20" x14ac:dyDescent="0.15">
      <c r="A89" s="22"/>
      <c r="B89" s="22"/>
      <c r="C89" s="22"/>
      <c r="D89" s="22"/>
      <c r="E89" s="22"/>
      <c r="F89" s="22"/>
      <c r="G89" s="22"/>
      <c r="H89" s="22"/>
      <c r="I89" s="23"/>
      <c r="J89" s="23"/>
      <c r="K89" s="22"/>
      <c r="L89" s="22"/>
      <c r="M89" s="22"/>
      <c r="N89" s="22"/>
      <c r="O89" s="22"/>
      <c r="P89" s="22"/>
      <c r="Q89" s="22"/>
      <c r="R89" s="22"/>
      <c r="S89" s="22"/>
      <c r="T89" s="22"/>
    </row>
    <row r="90" spans="1:20" x14ac:dyDescent="0.15">
      <c r="A90" s="22"/>
      <c r="B90" s="22"/>
      <c r="C90" s="22"/>
      <c r="D90" s="22"/>
      <c r="E90" s="22"/>
      <c r="F90" s="22"/>
      <c r="G90" s="22"/>
      <c r="H90" s="22"/>
      <c r="I90" s="23"/>
      <c r="J90" s="23"/>
      <c r="K90" s="22"/>
      <c r="L90" s="22"/>
      <c r="M90" s="22"/>
      <c r="N90" s="22"/>
      <c r="O90" s="22"/>
      <c r="P90" s="22"/>
      <c r="Q90" s="22"/>
      <c r="R90" s="22"/>
      <c r="S90" s="22"/>
      <c r="T90" s="22"/>
    </row>
    <row r="91" spans="1:20" x14ac:dyDescent="0.15">
      <c r="A91" s="22"/>
      <c r="B91" s="22"/>
      <c r="C91" s="22"/>
      <c r="D91" s="22"/>
      <c r="E91" s="22"/>
      <c r="F91" s="22"/>
      <c r="G91" s="22"/>
      <c r="H91" s="22"/>
      <c r="I91" s="23"/>
      <c r="J91" s="23"/>
      <c r="K91" s="22"/>
      <c r="L91" s="22"/>
      <c r="M91" s="22"/>
      <c r="N91" s="22"/>
      <c r="O91" s="22"/>
      <c r="P91" s="22"/>
      <c r="Q91" s="22"/>
      <c r="R91" s="22"/>
      <c r="S91" s="22"/>
      <c r="T91" s="22"/>
    </row>
    <row r="92" spans="1:20" x14ac:dyDescent="0.15">
      <c r="A92" s="22"/>
      <c r="B92" s="22"/>
      <c r="C92" s="22"/>
      <c r="D92" s="22"/>
      <c r="E92" s="22"/>
      <c r="F92" s="22"/>
      <c r="G92" s="22"/>
      <c r="H92" s="22"/>
      <c r="I92" s="23"/>
      <c r="J92" s="23"/>
      <c r="K92" s="22"/>
      <c r="L92" s="22"/>
      <c r="M92" s="22"/>
      <c r="N92" s="22"/>
      <c r="O92" s="22"/>
      <c r="P92" s="22"/>
      <c r="Q92" s="22"/>
      <c r="R92" s="22"/>
      <c r="S92" s="22"/>
      <c r="T92" s="22"/>
    </row>
    <row r="93" spans="1:20" x14ac:dyDescent="0.15">
      <c r="A93" s="22"/>
      <c r="B93" s="22"/>
      <c r="C93" s="22"/>
      <c r="D93" s="22"/>
      <c r="E93" s="22"/>
      <c r="F93" s="22"/>
      <c r="G93" s="22"/>
      <c r="H93" s="22"/>
      <c r="I93" s="23"/>
      <c r="J93" s="23"/>
      <c r="K93" s="22"/>
      <c r="L93" s="22"/>
      <c r="M93" s="22"/>
      <c r="N93" s="22"/>
      <c r="O93" s="22"/>
      <c r="P93" s="22"/>
      <c r="Q93" s="22"/>
      <c r="R93" s="22"/>
      <c r="S93" s="22"/>
      <c r="T93" s="22"/>
    </row>
    <row r="94" spans="1:20" x14ac:dyDescent="0.15">
      <c r="A94" s="22"/>
      <c r="B94" s="22"/>
      <c r="C94" s="22"/>
      <c r="D94" s="22"/>
      <c r="E94" s="22"/>
      <c r="F94" s="22"/>
      <c r="G94" s="22"/>
      <c r="H94" s="22"/>
      <c r="I94" s="23"/>
      <c r="J94" s="23"/>
      <c r="K94" s="22"/>
      <c r="L94" s="22"/>
      <c r="M94" s="22"/>
      <c r="N94" s="22"/>
      <c r="O94" s="22"/>
      <c r="P94" s="22"/>
      <c r="Q94" s="22"/>
      <c r="R94" s="22"/>
      <c r="S94" s="22"/>
      <c r="T94" s="22"/>
    </row>
    <row r="95" spans="1:20" x14ac:dyDescent="0.15">
      <c r="A95" s="22"/>
      <c r="B95" s="22"/>
      <c r="C95" s="22"/>
      <c r="D95" s="22"/>
      <c r="E95" s="22"/>
      <c r="F95" s="22"/>
      <c r="G95" s="22"/>
      <c r="I95" s="23"/>
      <c r="J95" s="23"/>
      <c r="K95" s="22"/>
      <c r="L95" s="22"/>
      <c r="M95" s="22"/>
      <c r="N95" s="22"/>
      <c r="O95" s="22"/>
      <c r="P95" s="22"/>
      <c r="Q95" s="22"/>
      <c r="R95" s="22"/>
      <c r="S95" s="22"/>
      <c r="T95" s="22"/>
    </row>
    <row r="96" spans="1:20" x14ac:dyDescent="0.15">
      <c r="A96" s="22"/>
      <c r="B96" s="22"/>
      <c r="C96" s="22"/>
      <c r="D96" s="22"/>
      <c r="E96" s="22"/>
      <c r="F96" s="22"/>
      <c r="G96" s="22"/>
      <c r="I96" s="23"/>
      <c r="J96" s="23"/>
      <c r="K96" s="22"/>
      <c r="L96" s="22"/>
      <c r="M96" s="22"/>
      <c r="N96" s="22"/>
      <c r="O96" s="22"/>
      <c r="P96" s="22"/>
      <c r="Q96" s="22"/>
      <c r="R96" s="22"/>
      <c r="S96" s="22"/>
      <c r="T96" s="22"/>
    </row>
    <row r="97" spans="1:20" x14ac:dyDescent="0.15">
      <c r="A97" s="22"/>
      <c r="B97" s="22"/>
      <c r="C97" s="22"/>
      <c r="D97" s="22"/>
      <c r="E97" s="22"/>
      <c r="F97" s="22"/>
      <c r="G97" s="22"/>
      <c r="I97" s="23"/>
      <c r="J97" s="23"/>
      <c r="K97" s="22"/>
      <c r="L97" s="22"/>
      <c r="M97" s="22"/>
      <c r="N97" s="22"/>
      <c r="O97" s="22"/>
      <c r="P97" s="22"/>
      <c r="Q97" s="22"/>
      <c r="R97" s="22"/>
      <c r="S97" s="22"/>
      <c r="T97" s="22"/>
    </row>
    <row r="98" spans="1:20" x14ac:dyDescent="0.15">
      <c r="A98" s="22"/>
      <c r="B98" s="22"/>
      <c r="C98" s="22"/>
      <c r="D98" s="22"/>
      <c r="E98" s="22"/>
      <c r="F98" s="22"/>
      <c r="G98" s="22"/>
      <c r="I98" s="23"/>
      <c r="J98" s="23"/>
      <c r="K98" s="22"/>
      <c r="L98" s="22"/>
      <c r="M98" s="22"/>
      <c r="N98" s="22"/>
      <c r="O98" s="22"/>
      <c r="P98" s="22"/>
      <c r="Q98" s="22"/>
      <c r="R98" s="22"/>
      <c r="S98" s="22"/>
      <c r="T98" s="22"/>
    </row>
    <row r="99" spans="1:20" x14ac:dyDescent="0.15">
      <c r="A99" s="22"/>
      <c r="B99" s="22"/>
      <c r="C99" s="22"/>
      <c r="D99" s="22"/>
      <c r="E99" s="22"/>
      <c r="F99" s="22"/>
      <c r="G99" s="22"/>
      <c r="J99" s="23"/>
      <c r="K99" s="22"/>
      <c r="L99" s="22"/>
      <c r="M99" s="22"/>
      <c r="N99" s="22"/>
      <c r="O99" s="22"/>
      <c r="P99" s="22"/>
      <c r="Q99" s="22"/>
      <c r="R99" s="22"/>
      <c r="S99" s="22"/>
      <c r="T99" s="22"/>
    </row>
    <row r="100" spans="1:20" x14ac:dyDescent="0.15">
      <c r="B100" s="22"/>
      <c r="C100" s="22"/>
      <c r="D100" s="22"/>
      <c r="E100" s="22"/>
      <c r="F100" s="22"/>
      <c r="G100" s="22"/>
      <c r="J100" s="23"/>
      <c r="K100" s="22"/>
      <c r="L100" s="22"/>
      <c r="M100" s="22"/>
      <c r="N100" s="22"/>
      <c r="O100" s="22"/>
      <c r="P100" s="22"/>
      <c r="Q100" s="22"/>
      <c r="R100" s="22"/>
      <c r="S100" s="22"/>
      <c r="T100" s="22"/>
    </row>
    <row r="101" spans="1:20" x14ac:dyDescent="0.15">
      <c r="B101" s="22"/>
      <c r="C101" s="22"/>
      <c r="D101" s="22"/>
      <c r="E101" s="22"/>
      <c r="F101" s="22"/>
      <c r="G101" s="22"/>
      <c r="L101" s="22"/>
      <c r="M101" s="22"/>
      <c r="N101" s="22"/>
      <c r="O101" s="22"/>
      <c r="P101" s="22"/>
      <c r="Q101" s="22"/>
      <c r="R101" s="22"/>
    </row>
    <row r="102" spans="1:20" x14ac:dyDescent="0.15">
      <c r="L102" s="22"/>
      <c r="M102" s="22"/>
      <c r="N102" s="22"/>
      <c r="O102" s="22"/>
      <c r="P102" s="22"/>
      <c r="Q102" s="22"/>
      <c r="R102" s="22"/>
    </row>
  </sheetData>
  <mergeCells count="10">
    <mergeCell ref="B19:C19"/>
    <mergeCell ref="B22:C22"/>
    <mergeCell ref="B8:C8"/>
    <mergeCell ref="L4:P4"/>
    <mergeCell ref="B11:G11"/>
    <mergeCell ref="B15:C15"/>
    <mergeCell ref="B18:F18"/>
    <mergeCell ref="B9:C9"/>
    <mergeCell ref="B12:C12"/>
    <mergeCell ref="B16:C16"/>
  </mergeCells>
  <phoneticPr fontId="9"/>
  <pageMargins left="0.75" right="0.75" top="1" bottom="1" header="0.51200000000000001" footer="0.51200000000000001"/>
  <pageSetup paperSize="9" orientation="landscape"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indexed="42"/>
  </sheetPr>
  <dimension ref="A1:Z101"/>
  <sheetViews>
    <sheetView zoomScaleNormal="100" workbookViewId="0">
      <selection activeCell="U23" sqref="U23"/>
    </sheetView>
  </sheetViews>
  <sheetFormatPr defaultRowHeight="13.5" x14ac:dyDescent="0.15"/>
  <cols>
    <col min="1" max="1" width="1.625" style="19" customWidth="1"/>
    <col min="2" max="6" width="9" style="19" customWidth="1"/>
    <col min="7" max="7" width="5.875" style="19" customWidth="1"/>
    <col min="8" max="8" width="2.5" style="19" customWidth="1"/>
    <col min="9" max="9" width="3.75" style="19" bestFit="1" customWidth="1"/>
    <col min="10" max="10" width="12.375" style="19" bestFit="1" customWidth="1"/>
    <col min="11" max="15" width="6" style="19" customWidth="1"/>
    <col min="16" max="17" width="6.625" style="19" customWidth="1"/>
    <col min="18" max="18" width="2" style="19" customWidth="1"/>
    <col min="19" max="19" width="6.375" style="15" customWidth="1"/>
    <col min="20" max="23" width="9" style="15"/>
    <col min="24" max="16384" width="9" style="19"/>
  </cols>
  <sheetData>
    <row r="1" spans="1:26" ht="21" x14ac:dyDescent="0.15">
      <c r="A1" s="15"/>
      <c r="B1" s="16" t="s">
        <v>91</v>
      </c>
      <c r="C1" s="17"/>
      <c r="D1" s="17"/>
      <c r="E1" s="17"/>
      <c r="F1" s="17"/>
      <c r="G1" s="65" t="s">
        <v>56</v>
      </c>
      <c r="H1" s="17"/>
      <c r="I1" s="17"/>
      <c r="J1" s="15"/>
      <c r="K1" s="15"/>
      <c r="L1" s="15"/>
      <c r="M1" s="15"/>
      <c r="N1" s="18"/>
      <c r="O1" s="18"/>
      <c r="P1" s="15"/>
      <c r="Q1" s="17"/>
      <c r="R1" s="15"/>
      <c r="X1" s="15"/>
      <c r="Y1" s="15"/>
      <c r="Z1" s="15"/>
    </row>
    <row r="2" spans="1:26" ht="9.75" customHeight="1" x14ac:dyDescent="0.15">
      <c r="A2" s="15"/>
      <c r="B2" s="33"/>
      <c r="C2" s="17"/>
      <c r="D2" s="17"/>
      <c r="E2" s="17"/>
      <c r="F2" s="17"/>
      <c r="G2" s="17"/>
      <c r="H2" s="17"/>
      <c r="I2" s="17"/>
      <c r="J2" s="15"/>
      <c r="K2" s="15"/>
      <c r="L2" s="15"/>
      <c r="M2" s="15"/>
      <c r="N2" s="18"/>
      <c r="O2" s="18"/>
      <c r="P2" s="15"/>
      <c r="Q2" s="17"/>
      <c r="R2" s="15"/>
      <c r="X2" s="15"/>
      <c r="Y2" s="15"/>
      <c r="Z2" s="15"/>
    </row>
    <row r="3" spans="1:26" ht="9" customHeight="1" x14ac:dyDescent="0.15">
      <c r="A3" s="15"/>
      <c r="B3" s="15"/>
      <c r="C3" s="15"/>
      <c r="D3" s="15"/>
      <c r="E3" s="15"/>
      <c r="F3" s="15"/>
      <c r="G3" s="15"/>
      <c r="H3" s="15"/>
      <c r="I3" s="15"/>
      <c r="J3" s="15"/>
      <c r="K3" s="15"/>
      <c r="L3" s="15"/>
      <c r="M3" s="15"/>
      <c r="N3" s="15"/>
      <c r="O3" s="15"/>
      <c r="P3" s="15"/>
      <c r="Q3" s="15"/>
      <c r="R3" s="15"/>
      <c r="X3" s="15"/>
      <c r="Y3" s="15"/>
      <c r="Z3" s="15"/>
    </row>
    <row r="4" spans="1:26" ht="13.5" customHeight="1" x14ac:dyDescent="0.15">
      <c r="A4" s="15"/>
      <c r="B4" s="15"/>
      <c r="C4" s="15"/>
      <c r="D4" s="15"/>
      <c r="E4" s="15"/>
      <c r="F4" s="15"/>
      <c r="G4" s="15"/>
      <c r="H4" s="15"/>
      <c r="I4" s="15"/>
      <c r="J4" s="15"/>
      <c r="K4" s="15"/>
      <c r="L4" s="15"/>
      <c r="M4" s="15"/>
      <c r="N4" s="15"/>
      <c r="O4" s="15"/>
      <c r="P4" s="15"/>
      <c r="Q4" s="15"/>
      <c r="R4" s="15"/>
      <c r="X4" s="15"/>
      <c r="Y4" s="15"/>
      <c r="Z4" s="15"/>
    </row>
    <row r="5" spans="1:26" ht="13.5" customHeight="1" x14ac:dyDescent="0.15">
      <c r="A5" s="15"/>
      <c r="B5" s="15"/>
      <c r="C5" s="15"/>
      <c r="D5" s="15"/>
      <c r="E5" s="15"/>
      <c r="F5" s="15"/>
      <c r="G5" s="15"/>
      <c r="H5" s="15"/>
      <c r="I5" s="15"/>
      <c r="J5" s="15"/>
      <c r="K5" s="15"/>
      <c r="L5" s="15"/>
      <c r="M5" s="15"/>
      <c r="N5" s="15"/>
      <c r="O5" s="15"/>
      <c r="P5" s="15"/>
      <c r="Q5" s="15"/>
      <c r="R5" s="15"/>
      <c r="X5" s="15"/>
      <c r="Y5" s="15"/>
      <c r="Z5" s="15"/>
    </row>
    <row r="6" spans="1:26" ht="13.5" customHeight="1" x14ac:dyDescent="0.15">
      <c r="A6" s="15"/>
      <c r="B6" s="15"/>
      <c r="C6" s="15"/>
      <c r="D6" s="15"/>
      <c r="E6" s="15"/>
      <c r="F6" s="15"/>
      <c r="G6" s="15"/>
      <c r="H6" s="15"/>
      <c r="I6" s="15"/>
      <c r="J6" s="15"/>
      <c r="K6" s="15"/>
      <c r="L6" s="15"/>
      <c r="M6" s="15"/>
      <c r="N6" s="15"/>
      <c r="O6" s="15"/>
      <c r="P6" s="15"/>
      <c r="Q6" s="15"/>
      <c r="R6" s="15"/>
      <c r="X6" s="15"/>
      <c r="Y6" s="15"/>
      <c r="Z6" s="15"/>
    </row>
    <row r="7" spans="1:26" ht="13.5" customHeight="1" x14ac:dyDescent="0.15">
      <c r="A7" s="15"/>
      <c r="B7" s="15"/>
      <c r="C7" s="15"/>
      <c r="D7" s="15"/>
      <c r="E7" s="15"/>
      <c r="F7" s="15"/>
      <c r="G7" s="15"/>
      <c r="H7" s="15"/>
      <c r="I7" s="15"/>
      <c r="J7" s="15"/>
      <c r="K7" s="15"/>
      <c r="L7" s="15"/>
      <c r="M7" s="15"/>
      <c r="N7" s="15"/>
      <c r="O7" s="15"/>
      <c r="P7" s="15"/>
      <c r="Q7" s="15"/>
      <c r="R7" s="15"/>
      <c r="X7" s="15"/>
      <c r="Y7" s="15"/>
      <c r="Z7" s="15"/>
    </row>
    <row r="8" spans="1:26" ht="13.5" customHeight="1" x14ac:dyDescent="0.15">
      <c r="A8" s="15"/>
      <c r="B8" s="15"/>
      <c r="C8" s="15"/>
      <c r="D8" s="15"/>
      <c r="E8" s="15"/>
      <c r="F8" s="15"/>
      <c r="G8" s="15"/>
      <c r="H8" s="15"/>
      <c r="I8" s="15"/>
      <c r="J8" s="15"/>
      <c r="K8" s="15"/>
      <c r="L8" s="15"/>
      <c r="M8" s="15"/>
      <c r="N8" s="15"/>
      <c r="O8" s="15"/>
      <c r="P8" s="15"/>
      <c r="Q8" s="15"/>
      <c r="R8" s="15"/>
      <c r="X8" s="15"/>
      <c r="Y8" s="15"/>
      <c r="Z8" s="15"/>
    </row>
    <row r="9" spans="1:26" ht="13.5" customHeight="1" x14ac:dyDescent="0.15">
      <c r="A9" s="15"/>
      <c r="B9" s="15"/>
      <c r="C9" s="15"/>
      <c r="D9" s="15"/>
      <c r="E9" s="15"/>
      <c r="F9" s="15"/>
      <c r="G9" s="15"/>
      <c r="H9" s="15"/>
      <c r="I9" s="15"/>
      <c r="J9" s="15"/>
      <c r="K9" s="15"/>
      <c r="L9" s="15"/>
      <c r="M9" s="15"/>
      <c r="N9" s="15"/>
      <c r="O9" s="15"/>
      <c r="P9" s="15"/>
      <c r="Q9" s="15"/>
      <c r="R9" s="15"/>
      <c r="X9" s="15"/>
      <c r="Y9" s="15"/>
      <c r="Z9" s="15"/>
    </row>
    <row r="10" spans="1:26" ht="13.5" customHeight="1" x14ac:dyDescent="0.15">
      <c r="A10" s="15"/>
      <c r="B10" s="15"/>
      <c r="C10" s="15"/>
      <c r="D10" s="15"/>
      <c r="E10" s="15"/>
      <c r="F10" s="15"/>
      <c r="G10" s="15"/>
      <c r="H10" s="15"/>
      <c r="I10" s="15"/>
      <c r="J10" s="15"/>
      <c r="K10" s="15"/>
      <c r="L10" s="15"/>
      <c r="M10" s="15"/>
      <c r="N10" s="15"/>
      <c r="O10" s="15"/>
      <c r="P10" s="15"/>
      <c r="Q10" s="15"/>
      <c r="R10" s="15"/>
      <c r="X10" s="15"/>
      <c r="Y10" s="15"/>
      <c r="Z10" s="15"/>
    </row>
    <row r="11" spans="1:26" ht="13.5" customHeight="1" x14ac:dyDescent="0.15">
      <c r="A11" s="15"/>
      <c r="B11" s="15"/>
      <c r="C11" s="15"/>
      <c r="D11" s="15"/>
      <c r="E11" s="15"/>
      <c r="F11" s="15"/>
      <c r="G11" s="15"/>
      <c r="H11" s="15"/>
      <c r="I11" s="15"/>
      <c r="J11" s="15"/>
      <c r="K11" s="15"/>
      <c r="L11" s="15"/>
      <c r="M11" s="15"/>
      <c r="N11" s="15"/>
      <c r="O11" s="15"/>
      <c r="P11" s="15"/>
      <c r="Q11" s="15"/>
      <c r="R11" s="15"/>
      <c r="X11" s="15"/>
      <c r="Y11" s="15"/>
      <c r="Z11" s="15"/>
    </row>
    <row r="12" spans="1:26" x14ac:dyDescent="0.15">
      <c r="A12" s="15"/>
      <c r="B12" s="131"/>
      <c r="C12" s="15"/>
      <c r="D12" s="15"/>
      <c r="E12" s="15"/>
      <c r="F12" s="15"/>
      <c r="G12" s="15"/>
      <c r="H12" s="15"/>
      <c r="I12" s="15"/>
      <c r="J12" s="15"/>
      <c r="K12" s="15"/>
      <c r="L12" s="15"/>
      <c r="M12" s="15"/>
      <c r="N12" s="15"/>
      <c r="O12" s="15"/>
      <c r="P12" s="15"/>
      <c r="Q12" s="15"/>
      <c r="R12" s="15"/>
      <c r="X12" s="15"/>
      <c r="Y12" s="15"/>
      <c r="Z12" s="15"/>
    </row>
    <row r="13" spans="1:26" ht="13.5" customHeight="1" x14ac:dyDescent="0.15">
      <c r="A13" s="15"/>
      <c r="B13" s="15"/>
      <c r="C13" s="15"/>
      <c r="D13" s="15"/>
      <c r="E13" s="15"/>
      <c r="F13" s="15"/>
      <c r="G13" s="15"/>
      <c r="I13" s="15"/>
      <c r="J13" s="15"/>
      <c r="K13" s="15"/>
      <c r="L13" s="15"/>
      <c r="M13" s="15"/>
      <c r="N13" s="15"/>
      <c r="O13" s="15"/>
      <c r="P13" s="15"/>
      <c r="Q13" s="15"/>
      <c r="R13" s="15"/>
      <c r="X13" s="15"/>
      <c r="Y13" s="15"/>
      <c r="Z13" s="15"/>
    </row>
    <row r="14" spans="1:26" ht="15" customHeight="1" x14ac:dyDescent="0.15">
      <c r="A14" s="15"/>
      <c r="B14" s="34"/>
      <c r="C14" s="15"/>
      <c r="D14" s="15"/>
      <c r="E14" s="15"/>
      <c r="F14" s="15"/>
      <c r="G14" s="15"/>
      <c r="H14" s="131"/>
      <c r="I14" s="131"/>
      <c r="J14" s="131"/>
      <c r="K14" s="131"/>
      <c r="L14" s="131"/>
      <c r="M14" s="131"/>
      <c r="N14" s="131"/>
      <c r="O14" s="131"/>
      <c r="P14" s="131"/>
      <c r="Q14" s="131"/>
      <c r="R14" s="131"/>
      <c r="S14" s="131"/>
      <c r="T14" s="131"/>
      <c r="U14" s="131"/>
      <c r="X14" s="15"/>
      <c r="Y14" s="15"/>
      <c r="Z14" s="15"/>
    </row>
    <row r="15" spans="1:26" ht="18.75" x14ac:dyDescent="0.15">
      <c r="A15" s="15"/>
      <c r="B15" s="34"/>
      <c r="C15" s="15"/>
      <c r="D15" s="15"/>
      <c r="E15" s="15"/>
      <c r="F15" s="15"/>
      <c r="G15" s="15"/>
      <c r="H15" s="131"/>
      <c r="I15" s="244" t="s">
        <v>6</v>
      </c>
      <c r="J15" s="244"/>
      <c r="K15" s="244"/>
      <c r="L15" s="244"/>
      <c r="M15" s="244"/>
      <c r="N15" s="244"/>
      <c r="O15" s="244"/>
      <c r="P15" s="244"/>
      <c r="Q15" s="244"/>
      <c r="R15" s="131"/>
      <c r="S15" s="131"/>
      <c r="T15" s="131"/>
      <c r="U15" s="131"/>
      <c r="X15" s="15"/>
      <c r="Y15" s="15"/>
      <c r="Z15" s="15"/>
    </row>
    <row r="16" spans="1:26" ht="18" customHeight="1" thickBot="1" x14ac:dyDescent="0.2">
      <c r="A16" s="15"/>
      <c r="B16" s="15"/>
      <c r="C16" s="15"/>
      <c r="D16" s="15"/>
      <c r="E16" s="15"/>
      <c r="F16" s="15"/>
      <c r="G16" s="15"/>
      <c r="H16" s="131"/>
      <c r="I16" s="131"/>
      <c r="J16" s="131"/>
      <c r="K16" s="131"/>
      <c r="L16" s="131"/>
      <c r="M16" s="131"/>
      <c r="N16" s="131"/>
      <c r="O16" s="131"/>
      <c r="P16" s="131"/>
      <c r="Q16" s="131"/>
      <c r="R16" s="131"/>
      <c r="S16" s="148" t="s">
        <v>27</v>
      </c>
      <c r="T16" s="131"/>
      <c r="U16" s="131"/>
      <c r="X16" s="15"/>
      <c r="Y16" s="15"/>
      <c r="Z16" s="15"/>
    </row>
    <row r="17" spans="1:26" ht="15" customHeight="1" thickBot="1" x14ac:dyDescent="0.2">
      <c r="A17" s="15"/>
      <c r="B17" s="15"/>
      <c r="C17" s="15"/>
      <c r="D17" s="15"/>
      <c r="E17" s="15"/>
      <c r="F17" s="15"/>
      <c r="G17" s="15"/>
      <c r="H17" s="131"/>
      <c r="I17" s="35"/>
      <c r="J17" s="36" t="s">
        <v>7</v>
      </c>
      <c r="K17" s="37" t="s">
        <v>8</v>
      </c>
      <c r="L17" s="36" t="s">
        <v>9</v>
      </c>
      <c r="M17" s="37" t="s">
        <v>10</v>
      </c>
      <c r="N17" s="36" t="s">
        <v>11</v>
      </c>
      <c r="O17" s="37" t="s">
        <v>12</v>
      </c>
      <c r="P17" s="36" t="s">
        <v>31</v>
      </c>
      <c r="Q17" s="38" t="s">
        <v>33</v>
      </c>
      <c r="R17" s="131"/>
      <c r="S17" s="67" t="s">
        <v>33</v>
      </c>
      <c r="X17" s="15"/>
      <c r="Y17" s="15"/>
      <c r="Z17" s="15"/>
    </row>
    <row r="18" spans="1:26" ht="15" customHeight="1" thickTop="1" x14ac:dyDescent="0.15">
      <c r="A18" s="15"/>
      <c r="B18" s="15"/>
      <c r="C18" s="15"/>
      <c r="D18" s="15"/>
      <c r="E18" s="15"/>
      <c r="F18" s="15"/>
      <c r="G18" s="15"/>
      <c r="H18" s="131"/>
      <c r="I18" s="39">
        <v>1</v>
      </c>
      <c r="J18" s="40" t="s">
        <v>13</v>
      </c>
      <c r="K18" s="14">
        <v>100</v>
      </c>
      <c r="L18" s="14">
        <v>85</v>
      </c>
      <c r="M18" s="14">
        <v>87</v>
      </c>
      <c r="N18" s="14">
        <v>79</v>
      </c>
      <c r="O18" s="14">
        <v>88</v>
      </c>
      <c r="P18" s="14">
        <f>K18+M18+O18</f>
        <v>275</v>
      </c>
      <c r="Q18" s="159"/>
      <c r="R18" s="131"/>
      <c r="S18" s="41">
        <f t="shared" ref="S18:S31" si="0">SUM(K18:O18)</f>
        <v>439</v>
      </c>
      <c r="X18" s="15"/>
      <c r="Y18" s="15"/>
      <c r="Z18" s="15"/>
    </row>
    <row r="19" spans="1:26" ht="15" customHeight="1" x14ac:dyDescent="0.15">
      <c r="A19" s="15"/>
      <c r="B19" s="34"/>
      <c r="C19" s="15"/>
      <c r="D19" s="15"/>
      <c r="E19" s="15"/>
      <c r="F19" s="15"/>
      <c r="G19" s="15"/>
      <c r="H19" s="131"/>
      <c r="I19" s="39">
        <v>2</v>
      </c>
      <c r="J19" s="160" t="s">
        <v>14</v>
      </c>
      <c r="K19" s="161">
        <v>80</v>
      </c>
      <c r="L19" s="161">
        <v>75</v>
      </c>
      <c r="M19" s="161">
        <v>74</v>
      </c>
      <c r="N19" s="161">
        <v>65</v>
      </c>
      <c r="O19" s="161">
        <v>80</v>
      </c>
      <c r="P19" s="161">
        <f t="shared" ref="P19:P31" si="1">K19+M19+O19</f>
        <v>234</v>
      </c>
      <c r="Q19" s="162"/>
      <c r="R19" s="131"/>
      <c r="S19" s="41">
        <f t="shared" si="0"/>
        <v>374</v>
      </c>
      <c r="X19" s="15"/>
      <c r="Y19" s="15"/>
      <c r="Z19" s="15"/>
    </row>
    <row r="20" spans="1:26" ht="15" customHeight="1" x14ac:dyDescent="0.15">
      <c r="A20" s="15"/>
      <c r="B20" s="15"/>
      <c r="C20" s="15"/>
      <c r="D20" s="15"/>
      <c r="E20" s="15"/>
      <c r="F20" s="15"/>
      <c r="G20" s="15"/>
      <c r="H20" s="131"/>
      <c r="I20" s="39">
        <v>3</v>
      </c>
      <c r="J20" s="160" t="s">
        <v>15</v>
      </c>
      <c r="K20" s="161">
        <v>56</v>
      </c>
      <c r="L20" s="161">
        <v>65</v>
      </c>
      <c r="M20" s="161">
        <v>63</v>
      </c>
      <c r="N20" s="161">
        <v>71</v>
      </c>
      <c r="O20" s="161">
        <v>77</v>
      </c>
      <c r="P20" s="161">
        <f t="shared" si="1"/>
        <v>196</v>
      </c>
      <c r="Q20" s="162"/>
      <c r="R20" s="131"/>
      <c r="S20" s="41">
        <f t="shared" si="0"/>
        <v>332</v>
      </c>
      <c r="X20" s="15"/>
      <c r="Y20" s="15"/>
      <c r="Z20" s="15"/>
    </row>
    <row r="21" spans="1:26" ht="15" customHeight="1" x14ac:dyDescent="0.15">
      <c r="A21" s="15"/>
      <c r="B21" s="15"/>
      <c r="C21" s="15"/>
      <c r="D21" s="15"/>
      <c r="E21" s="15"/>
      <c r="F21" s="15"/>
      <c r="G21" s="15"/>
      <c r="H21" s="131"/>
      <c r="I21" s="39">
        <v>4</v>
      </c>
      <c r="J21" s="160" t="s">
        <v>16</v>
      </c>
      <c r="K21" s="161">
        <v>74</v>
      </c>
      <c r="L21" s="161">
        <v>77</v>
      </c>
      <c r="M21" s="161">
        <v>69</v>
      </c>
      <c r="N21" s="161">
        <v>62</v>
      </c>
      <c r="O21" s="161">
        <v>53</v>
      </c>
      <c r="P21" s="161">
        <f t="shared" si="1"/>
        <v>196</v>
      </c>
      <c r="Q21" s="162"/>
      <c r="R21" s="131"/>
      <c r="S21" s="41">
        <f t="shared" si="0"/>
        <v>335</v>
      </c>
      <c r="X21" s="15"/>
      <c r="Y21" s="15"/>
      <c r="Z21" s="15"/>
    </row>
    <row r="22" spans="1:26" ht="15" customHeight="1" x14ac:dyDescent="0.15">
      <c r="A22" s="15"/>
      <c r="B22" s="34"/>
      <c r="C22" s="15"/>
      <c r="D22" s="15"/>
      <c r="E22" s="15"/>
      <c r="F22" s="15"/>
      <c r="G22" s="15"/>
      <c r="H22" s="131"/>
      <c r="I22" s="39">
        <v>5</v>
      </c>
      <c r="J22" s="163" t="s">
        <v>37</v>
      </c>
      <c r="K22" s="161">
        <v>55</v>
      </c>
      <c r="L22" s="161">
        <v>68</v>
      </c>
      <c r="M22" s="161">
        <v>80</v>
      </c>
      <c r="N22" s="161">
        <v>79</v>
      </c>
      <c r="O22" s="161">
        <v>98</v>
      </c>
      <c r="P22" s="161">
        <f t="shared" si="1"/>
        <v>233</v>
      </c>
      <c r="Q22" s="162"/>
      <c r="R22" s="131"/>
      <c r="S22" s="41">
        <f t="shared" si="0"/>
        <v>380</v>
      </c>
      <c r="X22" s="15"/>
      <c r="Y22" s="15"/>
      <c r="Z22" s="15"/>
    </row>
    <row r="23" spans="1:26" ht="15" customHeight="1" x14ac:dyDescent="0.15">
      <c r="A23" s="15"/>
      <c r="B23" s="15"/>
      <c r="C23" s="15"/>
      <c r="D23" s="15"/>
      <c r="E23" s="15"/>
      <c r="F23" s="15"/>
      <c r="G23" s="15"/>
      <c r="H23" s="131"/>
      <c r="I23" s="39">
        <v>6</v>
      </c>
      <c r="J23" s="160" t="s">
        <v>17</v>
      </c>
      <c r="K23" s="161">
        <v>85</v>
      </c>
      <c r="L23" s="161">
        <v>77</v>
      </c>
      <c r="M23" s="161">
        <v>64</v>
      </c>
      <c r="N23" s="161">
        <v>59</v>
      </c>
      <c r="O23" s="161">
        <v>62</v>
      </c>
      <c r="P23" s="161">
        <f t="shared" si="1"/>
        <v>211</v>
      </c>
      <c r="Q23" s="162"/>
      <c r="R23" s="131"/>
      <c r="S23" s="41">
        <f t="shared" si="0"/>
        <v>347</v>
      </c>
      <c r="X23" s="15"/>
      <c r="Y23" s="15"/>
      <c r="Z23" s="15"/>
    </row>
    <row r="24" spans="1:26" ht="15" customHeight="1" x14ac:dyDescent="0.15">
      <c r="A24" s="15"/>
      <c r="B24" s="15"/>
      <c r="C24" s="15"/>
      <c r="D24" s="15"/>
      <c r="E24" s="15"/>
      <c r="F24" s="15"/>
      <c r="G24" s="15"/>
      <c r="H24" s="131"/>
      <c r="I24" s="39">
        <v>7</v>
      </c>
      <c r="J24" s="160" t="s">
        <v>18</v>
      </c>
      <c r="K24" s="161" t="s">
        <v>120</v>
      </c>
      <c r="L24" s="161">
        <v>56</v>
      </c>
      <c r="M24" s="161">
        <v>45</v>
      </c>
      <c r="N24" s="161">
        <v>52</v>
      </c>
      <c r="O24" s="161">
        <v>49</v>
      </c>
      <c r="P24" s="161">
        <f>M24+O24</f>
        <v>94</v>
      </c>
      <c r="Q24" s="162"/>
      <c r="R24" s="131"/>
      <c r="S24" s="41">
        <f t="shared" si="0"/>
        <v>202</v>
      </c>
      <c r="X24" s="15"/>
      <c r="Y24" s="15"/>
      <c r="Z24" s="15"/>
    </row>
    <row r="25" spans="1:26" ht="15" customHeight="1" x14ac:dyDescent="0.15">
      <c r="A25" s="15"/>
      <c r="B25" s="15"/>
      <c r="C25" s="15"/>
      <c r="D25" s="15"/>
      <c r="E25" s="15"/>
      <c r="F25" s="15"/>
      <c r="G25" s="15"/>
      <c r="H25" s="131"/>
      <c r="I25" s="39">
        <v>8</v>
      </c>
      <c r="J25" s="160" t="s">
        <v>19</v>
      </c>
      <c r="K25" s="161">
        <v>36</v>
      </c>
      <c r="L25" s="161">
        <v>44</v>
      </c>
      <c r="M25" s="161">
        <v>41</v>
      </c>
      <c r="N25" s="161">
        <v>39</v>
      </c>
      <c r="O25" s="161">
        <v>36</v>
      </c>
      <c r="P25" s="161">
        <f t="shared" si="1"/>
        <v>113</v>
      </c>
      <c r="Q25" s="162"/>
      <c r="R25" s="131"/>
      <c r="S25" s="41">
        <f t="shared" si="0"/>
        <v>196</v>
      </c>
      <c r="X25" s="15"/>
      <c r="Y25" s="15"/>
      <c r="Z25" s="15"/>
    </row>
    <row r="26" spans="1:26" ht="15" customHeight="1" x14ac:dyDescent="0.15">
      <c r="A26" s="15"/>
      <c r="B26" s="15"/>
      <c r="C26" s="15"/>
      <c r="D26" s="15"/>
      <c r="E26" s="15"/>
      <c r="F26" s="15"/>
      <c r="G26" s="15"/>
      <c r="H26" s="131"/>
      <c r="I26" s="39">
        <v>9</v>
      </c>
      <c r="J26" s="160" t="s">
        <v>20</v>
      </c>
      <c r="K26" s="161">
        <v>57</v>
      </c>
      <c r="L26" s="161">
        <v>74</v>
      </c>
      <c r="M26" s="161">
        <v>68</v>
      </c>
      <c r="N26" s="161">
        <v>69</v>
      </c>
      <c r="O26" s="161">
        <v>72</v>
      </c>
      <c r="P26" s="161">
        <f t="shared" si="1"/>
        <v>197</v>
      </c>
      <c r="Q26" s="162"/>
      <c r="R26" s="131"/>
      <c r="S26" s="41">
        <f t="shared" si="0"/>
        <v>340</v>
      </c>
      <c r="X26" s="15"/>
      <c r="Y26" s="15"/>
      <c r="Z26" s="15"/>
    </row>
    <row r="27" spans="1:26" ht="15" customHeight="1" x14ac:dyDescent="0.15">
      <c r="A27" s="15"/>
      <c r="B27" s="15"/>
      <c r="C27" s="15"/>
      <c r="D27" s="15"/>
      <c r="E27" s="15"/>
      <c r="F27" s="15"/>
      <c r="G27" s="15"/>
      <c r="H27" s="131"/>
      <c r="I27" s="39">
        <v>10</v>
      </c>
      <c r="J27" s="160" t="s">
        <v>21</v>
      </c>
      <c r="K27" s="161">
        <v>63</v>
      </c>
      <c r="L27" s="161">
        <v>49</v>
      </c>
      <c r="M27" s="161">
        <v>58</v>
      </c>
      <c r="N27" s="161">
        <v>59</v>
      </c>
      <c r="O27" s="161">
        <v>61</v>
      </c>
      <c r="P27" s="161">
        <f t="shared" si="1"/>
        <v>182</v>
      </c>
      <c r="Q27" s="162"/>
      <c r="R27" s="131"/>
      <c r="S27" s="41">
        <f t="shared" si="0"/>
        <v>290</v>
      </c>
      <c r="X27" s="15"/>
      <c r="Y27" s="15"/>
      <c r="Z27" s="15"/>
    </row>
    <row r="28" spans="1:26" ht="15" customHeight="1" x14ac:dyDescent="0.15">
      <c r="A28" s="15"/>
      <c r="B28" s="15"/>
      <c r="C28" s="15"/>
      <c r="D28" s="15"/>
      <c r="E28" s="15"/>
      <c r="F28" s="15"/>
      <c r="G28" s="15"/>
      <c r="H28" s="131"/>
      <c r="I28" s="39">
        <v>11</v>
      </c>
      <c r="J28" s="160" t="s">
        <v>22</v>
      </c>
      <c r="K28" s="161">
        <v>51</v>
      </c>
      <c r="L28" s="161">
        <v>66</v>
      </c>
      <c r="M28" s="161">
        <v>70</v>
      </c>
      <c r="N28" s="161">
        <v>67</v>
      </c>
      <c r="O28" s="161">
        <v>75</v>
      </c>
      <c r="P28" s="161">
        <f t="shared" si="1"/>
        <v>196</v>
      </c>
      <c r="Q28" s="162"/>
      <c r="R28" s="131"/>
      <c r="S28" s="41">
        <f t="shared" si="0"/>
        <v>329</v>
      </c>
      <c r="X28" s="15"/>
      <c r="Y28" s="15"/>
      <c r="Z28" s="15"/>
    </row>
    <row r="29" spans="1:26" ht="13.5" customHeight="1" x14ac:dyDescent="0.15">
      <c r="A29" s="15"/>
      <c r="B29" s="15"/>
      <c r="C29" s="15"/>
      <c r="D29" s="15"/>
      <c r="E29" s="15"/>
      <c r="F29" s="32"/>
      <c r="G29" s="15"/>
      <c r="H29" s="131"/>
      <c r="I29" s="39">
        <v>12</v>
      </c>
      <c r="J29" s="160" t="s">
        <v>23</v>
      </c>
      <c r="K29" s="161">
        <v>66</v>
      </c>
      <c r="L29" s="161">
        <v>45</v>
      </c>
      <c r="M29" s="161">
        <v>49</v>
      </c>
      <c r="N29" s="161">
        <v>58</v>
      </c>
      <c r="O29" s="161">
        <v>62</v>
      </c>
      <c r="P29" s="161">
        <f t="shared" si="1"/>
        <v>177</v>
      </c>
      <c r="Q29" s="162"/>
      <c r="R29" s="131"/>
      <c r="S29" s="41">
        <f t="shared" si="0"/>
        <v>280</v>
      </c>
      <c r="X29" s="15"/>
      <c r="Y29" s="15"/>
      <c r="Z29" s="15"/>
    </row>
    <row r="30" spans="1:26" x14ac:dyDescent="0.15">
      <c r="A30" s="15"/>
      <c r="B30" s="15"/>
      <c r="C30" s="15"/>
      <c r="D30" s="15"/>
      <c r="E30" s="15"/>
      <c r="F30" s="15"/>
      <c r="G30" s="15"/>
      <c r="H30" s="131"/>
      <c r="I30" s="39">
        <v>13</v>
      </c>
      <c r="J30" s="160" t="s">
        <v>24</v>
      </c>
      <c r="K30" s="161">
        <v>82</v>
      </c>
      <c r="L30" s="161">
        <v>75</v>
      </c>
      <c r="M30" s="161">
        <v>81</v>
      </c>
      <c r="N30" s="161">
        <v>69</v>
      </c>
      <c r="O30" s="161">
        <v>84</v>
      </c>
      <c r="P30" s="161">
        <f t="shared" si="1"/>
        <v>247</v>
      </c>
      <c r="Q30" s="162"/>
      <c r="R30" s="131"/>
      <c r="S30" s="41">
        <f t="shared" si="0"/>
        <v>391</v>
      </c>
      <c r="X30" s="15"/>
      <c r="Y30" s="15"/>
      <c r="Z30" s="15"/>
    </row>
    <row r="31" spans="1:26" ht="14.25" thickBot="1" x14ac:dyDescent="0.2">
      <c r="A31" s="15"/>
      <c r="B31" s="15"/>
      <c r="C31" s="15"/>
      <c r="D31" s="15"/>
      <c r="E31" s="15"/>
      <c r="F31" s="15"/>
      <c r="G31" s="15"/>
      <c r="H31" s="131"/>
      <c r="I31" s="164">
        <v>14</v>
      </c>
      <c r="J31" s="165" t="s">
        <v>26</v>
      </c>
      <c r="K31" s="166">
        <v>100</v>
      </c>
      <c r="L31" s="166">
        <v>98</v>
      </c>
      <c r="M31" s="166">
        <v>89</v>
      </c>
      <c r="N31" s="166">
        <v>92</v>
      </c>
      <c r="O31" s="166">
        <v>96</v>
      </c>
      <c r="P31" s="166">
        <f t="shared" si="1"/>
        <v>285</v>
      </c>
      <c r="Q31" s="167"/>
      <c r="R31" s="131"/>
      <c r="S31" s="41">
        <f t="shared" si="0"/>
        <v>475</v>
      </c>
      <c r="X31" s="15"/>
      <c r="Y31" s="15"/>
      <c r="Z31" s="15"/>
    </row>
    <row r="32" spans="1:26" ht="18" customHeight="1" x14ac:dyDescent="0.15">
      <c r="A32" s="15"/>
      <c r="B32" s="15"/>
      <c r="C32" s="15"/>
      <c r="D32" s="15"/>
      <c r="E32" s="15"/>
      <c r="F32" s="15"/>
      <c r="G32" s="15"/>
      <c r="H32" s="131"/>
      <c r="I32" s="39"/>
      <c r="J32" s="155" t="s">
        <v>25</v>
      </c>
      <c r="K32" s="156"/>
      <c r="L32" s="157"/>
      <c r="M32" s="157"/>
      <c r="N32" s="157"/>
      <c r="O32" s="157"/>
      <c r="P32" s="157"/>
      <c r="Q32" s="158"/>
      <c r="R32" s="131"/>
      <c r="T32" s="21"/>
      <c r="X32" s="15"/>
      <c r="Y32" s="15"/>
      <c r="Z32" s="15"/>
    </row>
    <row r="33" spans="1:26" ht="18" customHeight="1" thickBot="1" x14ac:dyDescent="0.2">
      <c r="A33" s="15"/>
      <c r="B33" s="15"/>
      <c r="C33" s="15"/>
      <c r="D33" s="15"/>
      <c r="E33" s="15"/>
      <c r="F33" s="15"/>
      <c r="G33" s="15"/>
      <c r="H33" s="131"/>
      <c r="I33" s="150"/>
      <c r="J33" s="151" t="s">
        <v>182</v>
      </c>
      <c r="K33" s="152"/>
      <c r="L33" s="153"/>
      <c r="M33" s="153"/>
      <c r="N33" s="153"/>
      <c r="O33" s="153"/>
      <c r="P33" s="153"/>
      <c r="Q33" s="154"/>
      <c r="R33" s="131"/>
      <c r="S33" s="214"/>
      <c r="T33" s="214"/>
      <c r="X33" s="15"/>
      <c r="Y33" s="15"/>
      <c r="Z33" s="15"/>
    </row>
    <row r="34" spans="1:26" ht="14.25" thickBot="1" x14ac:dyDescent="0.2">
      <c r="A34" s="15"/>
      <c r="B34" s="15"/>
      <c r="C34" s="15"/>
      <c r="D34" s="15"/>
      <c r="E34" s="15"/>
      <c r="F34" s="15"/>
      <c r="G34" s="15"/>
      <c r="H34" s="131"/>
      <c r="I34" s="131"/>
      <c r="J34" s="149" t="s">
        <v>27</v>
      </c>
      <c r="K34" s="131"/>
      <c r="L34" s="131"/>
      <c r="M34" s="131"/>
      <c r="N34" s="131"/>
      <c r="O34" s="131"/>
      <c r="P34" s="131"/>
      <c r="Q34" s="131"/>
      <c r="R34" s="131"/>
      <c r="S34" s="215"/>
      <c r="T34" s="214"/>
      <c r="X34" s="15"/>
      <c r="Y34" s="15"/>
      <c r="Z34" s="15"/>
    </row>
    <row r="35" spans="1:26" ht="18" customHeight="1" thickBot="1" x14ac:dyDescent="0.2">
      <c r="A35" s="15"/>
      <c r="B35" s="15"/>
      <c r="C35" s="15"/>
      <c r="D35" s="15"/>
      <c r="E35" s="15"/>
      <c r="F35" s="15"/>
      <c r="G35" s="15"/>
      <c r="H35" s="131"/>
      <c r="I35" s="131"/>
      <c r="J35" s="67" t="s">
        <v>25</v>
      </c>
      <c r="K35" s="90">
        <f>AVERAGE(K18:K31)</f>
        <v>69.615384615384613</v>
      </c>
      <c r="L35" s="90">
        <f t="shared" ref="L35:P35" si="2">AVERAGE(L18:L31)</f>
        <v>68.142857142857139</v>
      </c>
      <c r="M35" s="90">
        <f t="shared" si="2"/>
        <v>67</v>
      </c>
      <c r="N35" s="90">
        <f t="shared" si="2"/>
        <v>65.714285714285708</v>
      </c>
      <c r="O35" s="90">
        <f t="shared" si="2"/>
        <v>70.928571428571431</v>
      </c>
      <c r="P35" s="90">
        <f t="shared" si="2"/>
        <v>202.57142857142858</v>
      </c>
      <c r="Q35" s="90">
        <f>AVERAGE(S18:S31)</f>
        <v>336.42857142857144</v>
      </c>
      <c r="R35" s="131"/>
      <c r="S35" s="131"/>
      <c r="T35" s="131"/>
      <c r="X35" s="15"/>
      <c r="Y35" s="15"/>
      <c r="Z35" s="15"/>
    </row>
    <row r="36" spans="1:26" ht="18" customHeight="1" thickBot="1" x14ac:dyDescent="0.2">
      <c r="A36" s="15"/>
      <c r="B36" s="15"/>
      <c r="C36" s="15"/>
      <c r="D36" s="15"/>
      <c r="E36" s="15"/>
      <c r="F36" s="15"/>
      <c r="G36" s="15"/>
      <c r="H36" s="131"/>
      <c r="I36" s="131"/>
      <c r="J36" s="67" t="s">
        <v>182</v>
      </c>
      <c r="K36" s="228">
        <f>MAX(K18:K31)</f>
        <v>100</v>
      </c>
      <c r="L36" s="228">
        <f t="shared" ref="L36:P36" si="3">MAX(L18:L31)</f>
        <v>98</v>
      </c>
      <c r="M36" s="228">
        <f t="shared" si="3"/>
        <v>89</v>
      </c>
      <c r="N36" s="228">
        <f t="shared" si="3"/>
        <v>92</v>
      </c>
      <c r="O36" s="228">
        <f t="shared" si="3"/>
        <v>98</v>
      </c>
      <c r="P36" s="228">
        <f t="shared" si="3"/>
        <v>285</v>
      </c>
      <c r="Q36" s="228">
        <f>MAX(S18:S31)</f>
        <v>475</v>
      </c>
      <c r="R36" s="131"/>
      <c r="S36" s="214"/>
      <c r="T36" s="131"/>
      <c r="U36" s="131"/>
      <c r="V36" s="131"/>
      <c r="X36" s="15"/>
      <c r="Y36" s="15"/>
      <c r="Z36" s="15"/>
    </row>
    <row r="37" spans="1:26" x14ac:dyDescent="0.15">
      <c r="A37" s="15"/>
      <c r="B37" s="15"/>
      <c r="C37" s="15"/>
      <c r="D37" s="15"/>
      <c r="E37" s="15"/>
      <c r="F37" s="15"/>
      <c r="G37" s="15"/>
      <c r="H37" s="15"/>
      <c r="I37" s="131"/>
      <c r="J37" s="131"/>
      <c r="K37" s="131"/>
      <c r="L37" s="131"/>
      <c r="M37" s="131"/>
      <c r="N37" s="131"/>
      <c r="O37" s="131"/>
      <c r="P37" s="131"/>
      <c r="Q37" s="131"/>
      <c r="R37" s="131"/>
      <c r="X37" s="15"/>
      <c r="Y37" s="15"/>
      <c r="Z37" s="15"/>
    </row>
    <row r="38" spans="1:26" x14ac:dyDescent="0.15">
      <c r="A38" s="15"/>
      <c r="B38" s="15"/>
      <c r="C38" s="15"/>
      <c r="D38" s="15"/>
      <c r="E38" s="15"/>
      <c r="F38" s="15"/>
      <c r="G38" s="15"/>
      <c r="H38" s="15"/>
      <c r="I38" s="131"/>
      <c r="J38" s="15"/>
      <c r="K38" s="15"/>
      <c r="L38" s="15"/>
      <c r="M38" s="15"/>
      <c r="N38" s="15"/>
      <c r="O38" s="15"/>
      <c r="P38" s="15"/>
      <c r="Q38" s="15"/>
      <c r="R38" s="15"/>
      <c r="X38" s="15"/>
      <c r="Y38" s="15"/>
      <c r="Z38" s="15"/>
    </row>
    <row r="39" spans="1:26" x14ac:dyDescent="0.15">
      <c r="A39" s="15"/>
      <c r="B39" s="15"/>
      <c r="C39" s="15"/>
      <c r="D39" s="15"/>
      <c r="E39" s="15"/>
      <c r="F39" s="15"/>
      <c r="G39" s="15"/>
      <c r="H39" s="15"/>
      <c r="I39" s="15"/>
      <c r="J39" s="15"/>
      <c r="K39" s="15"/>
      <c r="L39" s="15"/>
      <c r="M39" s="15"/>
      <c r="N39" s="15"/>
      <c r="O39" s="15"/>
      <c r="P39" s="15"/>
      <c r="Q39" s="15"/>
      <c r="R39" s="15"/>
      <c r="X39" s="15"/>
      <c r="Y39" s="15"/>
      <c r="Z39" s="15"/>
    </row>
    <row r="40" spans="1:26" x14ac:dyDescent="0.15">
      <c r="A40" s="15"/>
      <c r="B40" s="15"/>
      <c r="C40" s="15"/>
      <c r="D40" s="15"/>
      <c r="E40" s="15"/>
      <c r="F40" s="15"/>
      <c r="G40" s="15"/>
      <c r="H40" s="15"/>
      <c r="I40" s="15"/>
      <c r="J40" s="15"/>
      <c r="K40" s="15"/>
      <c r="L40" s="15"/>
      <c r="M40" s="15"/>
      <c r="N40" s="15"/>
      <c r="O40" s="15"/>
      <c r="P40" s="15"/>
      <c r="Q40" s="15"/>
      <c r="R40" s="15"/>
      <c r="X40" s="15"/>
      <c r="Y40" s="15"/>
      <c r="Z40" s="15"/>
    </row>
    <row r="41" spans="1:26" x14ac:dyDescent="0.15">
      <c r="A41" s="15"/>
      <c r="B41" s="15"/>
      <c r="C41" s="15"/>
      <c r="D41" s="15"/>
      <c r="E41" s="15"/>
      <c r="F41" s="15"/>
      <c r="G41" s="15"/>
      <c r="H41" s="15"/>
      <c r="I41" s="15"/>
      <c r="J41" s="15"/>
      <c r="K41" s="15"/>
      <c r="L41" s="15"/>
      <c r="M41" s="15"/>
      <c r="N41" s="15"/>
      <c r="O41" s="15"/>
      <c r="P41" s="15"/>
      <c r="Q41" s="15"/>
      <c r="R41" s="15"/>
      <c r="X41" s="15"/>
      <c r="Y41" s="15"/>
      <c r="Z41" s="15"/>
    </row>
    <row r="42" spans="1:26" x14ac:dyDescent="0.15">
      <c r="A42" s="15"/>
      <c r="B42" s="15"/>
      <c r="C42" s="15"/>
      <c r="D42" s="15"/>
      <c r="E42" s="15"/>
      <c r="F42" s="15"/>
      <c r="G42" s="15"/>
      <c r="H42" s="15"/>
      <c r="I42" s="15"/>
      <c r="J42" s="15"/>
      <c r="K42" s="15"/>
      <c r="L42" s="15"/>
      <c r="M42" s="15"/>
      <c r="N42" s="15"/>
      <c r="O42" s="15"/>
      <c r="P42" s="15"/>
      <c r="Q42" s="15"/>
      <c r="R42" s="15"/>
      <c r="X42" s="15"/>
      <c r="Y42" s="15"/>
      <c r="Z42" s="15"/>
    </row>
    <row r="43" spans="1:26" x14ac:dyDescent="0.15">
      <c r="A43" s="15"/>
      <c r="B43" s="15"/>
      <c r="C43" s="15"/>
      <c r="D43" s="15"/>
      <c r="E43" s="15"/>
      <c r="F43" s="15"/>
      <c r="G43" s="15"/>
      <c r="H43" s="15"/>
      <c r="I43" s="15"/>
      <c r="J43" s="15"/>
      <c r="K43" s="15"/>
      <c r="L43" s="15"/>
      <c r="M43" s="15"/>
      <c r="N43" s="15"/>
      <c r="O43" s="15"/>
      <c r="P43" s="15"/>
      <c r="Q43" s="15"/>
      <c r="R43" s="15"/>
      <c r="X43" s="15"/>
      <c r="Y43" s="15"/>
      <c r="Z43" s="15"/>
    </row>
    <row r="44" spans="1:26" x14ac:dyDescent="0.15">
      <c r="A44" s="15"/>
      <c r="B44" s="15"/>
      <c r="C44" s="15"/>
      <c r="D44" s="15"/>
      <c r="E44" s="15"/>
      <c r="F44" s="15"/>
      <c r="G44" s="15"/>
      <c r="H44" s="15"/>
      <c r="I44" s="15"/>
      <c r="J44" s="15"/>
      <c r="K44" s="15"/>
      <c r="L44" s="15"/>
      <c r="M44" s="15"/>
      <c r="N44" s="15"/>
      <c r="O44" s="15"/>
      <c r="P44" s="15"/>
      <c r="Q44" s="15"/>
      <c r="R44" s="15"/>
      <c r="X44" s="15"/>
      <c r="Y44" s="15"/>
      <c r="Z44" s="15"/>
    </row>
    <row r="45" spans="1:26" x14ac:dyDescent="0.15">
      <c r="A45" s="15"/>
      <c r="B45" s="15"/>
      <c r="C45" s="15"/>
      <c r="D45" s="15"/>
      <c r="E45" s="15"/>
      <c r="F45" s="15"/>
      <c r="G45" s="15"/>
      <c r="H45" s="15"/>
      <c r="I45" s="15"/>
      <c r="J45" s="15"/>
      <c r="K45" s="15"/>
      <c r="L45" s="15"/>
      <c r="M45" s="15"/>
      <c r="N45" s="15"/>
      <c r="O45" s="15"/>
      <c r="P45" s="15"/>
      <c r="Q45" s="15"/>
      <c r="R45" s="15"/>
      <c r="X45" s="15"/>
      <c r="Y45" s="15"/>
      <c r="Z45" s="15"/>
    </row>
    <row r="46" spans="1:26" x14ac:dyDescent="0.15">
      <c r="A46" s="15"/>
      <c r="B46" s="15"/>
      <c r="C46" s="15"/>
      <c r="D46" s="15"/>
      <c r="E46" s="15"/>
      <c r="F46" s="15"/>
      <c r="G46" s="15"/>
      <c r="H46" s="15"/>
      <c r="I46" s="15"/>
      <c r="J46" s="15"/>
      <c r="K46" s="15"/>
      <c r="L46" s="15"/>
      <c r="M46" s="15"/>
      <c r="N46" s="15"/>
      <c r="O46" s="15"/>
      <c r="P46" s="15"/>
      <c r="Q46" s="15"/>
      <c r="R46" s="15"/>
      <c r="X46" s="15"/>
      <c r="Y46" s="15"/>
      <c r="Z46" s="15"/>
    </row>
    <row r="47" spans="1:26" x14ac:dyDescent="0.15">
      <c r="A47" s="15"/>
      <c r="B47" s="15"/>
      <c r="C47" s="15"/>
      <c r="D47" s="15"/>
      <c r="E47" s="15"/>
      <c r="F47" s="15"/>
      <c r="G47" s="15"/>
      <c r="H47" s="15"/>
      <c r="I47" s="15"/>
      <c r="J47" s="15"/>
      <c r="K47" s="15"/>
      <c r="L47" s="15"/>
      <c r="M47" s="15"/>
      <c r="N47" s="15"/>
      <c r="O47" s="15"/>
      <c r="P47" s="15"/>
      <c r="Q47" s="15"/>
      <c r="R47" s="15"/>
      <c r="X47" s="15"/>
      <c r="Y47" s="15"/>
      <c r="Z47" s="15"/>
    </row>
    <row r="48" spans="1:26" x14ac:dyDescent="0.15">
      <c r="A48" s="15"/>
      <c r="B48" s="15"/>
      <c r="C48" s="15"/>
      <c r="D48" s="15"/>
      <c r="E48" s="15"/>
      <c r="F48" s="15"/>
      <c r="G48" s="15"/>
      <c r="H48" s="15"/>
      <c r="I48" s="15"/>
      <c r="J48" s="15"/>
      <c r="K48" s="15"/>
      <c r="L48" s="15"/>
      <c r="M48" s="15"/>
      <c r="N48" s="15"/>
      <c r="O48" s="15"/>
      <c r="P48" s="15"/>
      <c r="Q48" s="15"/>
      <c r="R48" s="15"/>
      <c r="X48" s="15"/>
      <c r="Y48" s="15"/>
      <c r="Z48" s="15"/>
    </row>
    <row r="49" spans="1:26" x14ac:dyDescent="0.15">
      <c r="A49" s="15"/>
      <c r="B49" s="15"/>
      <c r="C49" s="15"/>
      <c r="D49" s="15"/>
      <c r="E49" s="15"/>
      <c r="F49" s="15"/>
      <c r="G49" s="15"/>
      <c r="H49" s="15"/>
      <c r="I49" s="15"/>
      <c r="J49" s="15"/>
      <c r="K49" s="15"/>
      <c r="L49" s="15"/>
      <c r="M49" s="15"/>
      <c r="N49" s="15"/>
      <c r="O49" s="15"/>
      <c r="P49" s="15"/>
      <c r="Q49" s="15"/>
      <c r="R49" s="15"/>
      <c r="X49" s="15"/>
      <c r="Y49" s="15"/>
      <c r="Z49" s="15"/>
    </row>
    <row r="50" spans="1:26" x14ac:dyDescent="0.15">
      <c r="A50" s="15"/>
      <c r="B50" s="15"/>
      <c r="C50" s="15"/>
      <c r="D50" s="15"/>
      <c r="E50" s="15"/>
      <c r="F50" s="15"/>
      <c r="G50" s="15"/>
      <c r="H50" s="15"/>
      <c r="I50" s="15"/>
      <c r="J50" s="15"/>
      <c r="K50" s="15"/>
      <c r="L50" s="15"/>
      <c r="M50" s="15"/>
      <c r="N50" s="15"/>
      <c r="O50" s="15"/>
      <c r="P50" s="15"/>
      <c r="Q50" s="15"/>
      <c r="R50" s="15"/>
      <c r="X50" s="15"/>
      <c r="Y50" s="15"/>
      <c r="Z50" s="15"/>
    </row>
    <row r="51" spans="1:26" x14ac:dyDescent="0.15">
      <c r="A51" s="15"/>
      <c r="B51" s="15"/>
      <c r="C51" s="15"/>
      <c r="D51" s="15"/>
      <c r="E51" s="15"/>
      <c r="F51" s="15"/>
      <c r="G51" s="15"/>
      <c r="H51" s="15"/>
      <c r="I51" s="15"/>
      <c r="J51" s="15"/>
      <c r="K51" s="15"/>
      <c r="L51" s="15"/>
      <c r="M51" s="15"/>
      <c r="N51" s="15"/>
      <c r="O51" s="15"/>
      <c r="P51" s="15"/>
      <c r="Q51" s="15"/>
      <c r="R51" s="15"/>
      <c r="X51" s="15"/>
      <c r="Y51" s="15"/>
      <c r="Z51" s="15"/>
    </row>
    <row r="52" spans="1:26" x14ac:dyDescent="0.15">
      <c r="A52" s="15"/>
      <c r="B52" s="15"/>
      <c r="C52" s="15"/>
      <c r="D52" s="15"/>
      <c r="E52" s="15"/>
      <c r="F52" s="15"/>
      <c r="G52" s="15"/>
      <c r="H52" s="15"/>
      <c r="I52" s="15"/>
      <c r="J52" s="15"/>
      <c r="K52" s="15"/>
      <c r="L52" s="15"/>
      <c r="M52" s="15"/>
      <c r="N52" s="15"/>
      <c r="O52" s="15"/>
      <c r="P52" s="15"/>
      <c r="Q52" s="15"/>
      <c r="R52" s="15"/>
      <c r="X52" s="15"/>
      <c r="Y52" s="15"/>
      <c r="Z52" s="15"/>
    </row>
    <row r="53" spans="1:26" x14ac:dyDescent="0.15">
      <c r="A53" s="15"/>
      <c r="B53" s="15"/>
      <c r="C53" s="15"/>
      <c r="D53" s="15"/>
      <c r="E53" s="15"/>
      <c r="F53" s="15"/>
      <c r="G53" s="15"/>
      <c r="H53" s="15"/>
      <c r="I53" s="15"/>
      <c r="J53" s="15"/>
      <c r="K53" s="15"/>
      <c r="L53" s="15"/>
      <c r="M53" s="15"/>
      <c r="N53" s="15"/>
      <c r="O53" s="15"/>
      <c r="P53" s="15"/>
      <c r="Q53" s="15"/>
      <c r="R53" s="15"/>
      <c r="X53" s="15"/>
      <c r="Y53" s="15"/>
      <c r="Z53" s="15"/>
    </row>
    <row r="54" spans="1:26" x14ac:dyDescent="0.15">
      <c r="A54" s="15"/>
      <c r="B54" s="15"/>
      <c r="C54" s="15"/>
      <c r="D54" s="15"/>
      <c r="E54" s="15"/>
      <c r="F54" s="15"/>
      <c r="G54" s="15"/>
      <c r="H54" s="15"/>
      <c r="I54" s="15"/>
      <c r="J54" s="15"/>
      <c r="K54" s="15"/>
      <c r="L54" s="15"/>
      <c r="M54" s="15"/>
      <c r="N54" s="15"/>
      <c r="O54" s="15"/>
      <c r="P54" s="15"/>
      <c r="Q54" s="15"/>
      <c r="R54" s="15"/>
      <c r="X54" s="15"/>
      <c r="Y54" s="15"/>
      <c r="Z54" s="15"/>
    </row>
    <row r="55" spans="1:26" x14ac:dyDescent="0.15">
      <c r="A55" s="15"/>
      <c r="B55" s="15"/>
      <c r="C55" s="15"/>
      <c r="D55" s="15"/>
      <c r="E55" s="15"/>
      <c r="F55" s="15"/>
      <c r="G55" s="15"/>
      <c r="H55" s="15"/>
      <c r="I55" s="15"/>
      <c r="J55" s="15"/>
      <c r="K55" s="15"/>
      <c r="L55" s="15"/>
      <c r="M55" s="15"/>
      <c r="N55" s="15"/>
      <c r="O55" s="15"/>
      <c r="P55" s="15"/>
      <c r="Q55" s="15"/>
      <c r="R55" s="15"/>
      <c r="X55" s="15"/>
      <c r="Y55" s="15"/>
      <c r="Z55" s="15"/>
    </row>
    <row r="56" spans="1:26" x14ac:dyDescent="0.15">
      <c r="A56" s="15"/>
      <c r="B56" s="15"/>
      <c r="C56" s="15"/>
      <c r="D56" s="15"/>
      <c r="E56" s="15"/>
      <c r="F56" s="15"/>
      <c r="G56" s="15"/>
      <c r="H56" s="15"/>
      <c r="I56" s="15"/>
      <c r="J56" s="15"/>
      <c r="K56" s="15"/>
      <c r="L56" s="15"/>
      <c r="M56" s="15"/>
      <c r="N56" s="15"/>
      <c r="O56" s="15"/>
      <c r="P56" s="15"/>
      <c r="Q56" s="15"/>
      <c r="R56" s="15"/>
      <c r="X56" s="15"/>
      <c r="Y56" s="15"/>
      <c r="Z56" s="15"/>
    </row>
    <row r="57" spans="1:26" x14ac:dyDescent="0.15">
      <c r="A57" s="15"/>
      <c r="B57" s="15"/>
      <c r="C57" s="15"/>
      <c r="D57" s="15"/>
      <c r="E57" s="15"/>
      <c r="F57" s="15"/>
      <c r="G57" s="15"/>
      <c r="H57" s="15"/>
      <c r="I57" s="15"/>
      <c r="J57" s="15"/>
      <c r="K57" s="15"/>
      <c r="L57" s="15"/>
      <c r="M57" s="15"/>
      <c r="N57" s="15"/>
      <c r="O57" s="15"/>
      <c r="P57" s="15"/>
      <c r="Q57" s="15"/>
      <c r="R57" s="15"/>
      <c r="X57" s="15"/>
      <c r="Y57" s="15"/>
      <c r="Z57" s="15"/>
    </row>
    <row r="58" spans="1:26" x14ac:dyDescent="0.15">
      <c r="A58" s="15"/>
      <c r="B58" s="15"/>
      <c r="C58" s="15"/>
      <c r="D58" s="15"/>
      <c r="E58" s="15"/>
      <c r="F58" s="15"/>
      <c r="G58" s="15"/>
      <c r="H58" s="15"/>
      <c r="I58" s="15"/>
      <c r="J58" s="15"/>
      <c r="K58" s="15"/>
      <c r="L58" s="15"/>
      <c r="M58" s="15"/>
      <c r="N58" s="15"/>
      <c r="O58" s="15"/>
      <c r="P58" s="15"/>
      <c r="Q58" s="15"/>
      <c r="R58" s="15"/>
      <c r="X58" s="15"/>
      <c r="Y58" s="15"/>
      <c r="Z58" s="15"/>
    </row>
    <row r="59" spans="1:26" x14ac:dyDescent="0.15">
      <c r="A59" s="15"/>
      <c r="B59" s="15"/>
      <c r="C59" s="15"/>
      <c r="D59" s="15"/>
      <c r="E59" s="15"/>
      <c r="F59" s="15"/>
      <c r="G59" s="15"/>
      <c r="H59" s="15"/>
      <c r="I59" s="15"/>
      <c r="J59" s="15"/>
      <c r="K59" s="15"/>
      <c r="L59" s="15"/>
      <c r="M59" s="15"/>
      <c r="N59" s="15"/>
      <c r="O59" s="15"/>
      <c r="P59" s="15"/>
      <c r="Q59" s="15"/>
      <c r="R59" s="15"/>
      <c r="X59" s="15"/>
      <c r="Y59" s="15"/>
      <c r="Z59" s="15"/>
    </row>
    <row r="60" spans="1:26" x14ac:dyDescent="0.15">
      <c r="A60" s="15"/>
      <c r="B60" s="15"/>
      <c r="C60" s="15"/>
      <c r="D60" s="15"/>
      <c r="E60" s="15"/>
      <c r="F60" s="15"/>
      <c r="G60" s="15"/>
      <c r="H60" s="15"/>
      <c r="I60" s="15"/>
      <c r="J60" s="15"/>
      <c r="K60" s="15"/>
      <c r="L60" s="15"/>
      <c r="M60" s="15"/>
      <c r="N60" s="15"/>
      <c r="O60" s="15"/>
      <c r="P60" s="15"/>
      <c r="Q60" s="15"/>
      <c r="R60" s="15"/>
      <c r="X60" s="15"/>
      <c r="Y60" s="15"/>
      <c r="Z60" s="15"/>
    </row>
    <row r="61" spans="1:26" x14ac:dyDescent="0.15">
      <c r="A61" s="15"/>
      <c r="B61" s="15"/>
      <c r="C61" s="15"/>
      <c r="D61" s="15"/>
      <c r="E61" s="15"/>
      <c r="F61" s="15"/>
      <c r="G61" s="15"/>
      <c r="H61" s="15"/>
      <c r="I61" s="15"/>
      <c r="J61" s="15"/>
      <c r="K61" s="15"/>
      <c r="L61" s="15"/>
      <c r="M61" s="15"/>
      <c r="N61" s="15"/>
      <c r="O61" s="15"/>
      <c r="P61" s="15"/>
      <c r="Q61" s="15"/>
      <c r="R61" s="15"/>
      <c r="X61" s="15"/>
      <c r="Y61" s="15"/>
      <c r="Z61" s="15"/>
    </row>
    <row r="62" spans="1:26" x14ac:dyDescent="0.15">
      <c r="A62" s="15"/>
      <c r="B62" s="15"/>
      <c r="C62" s="15"/>
      <c r="D62" s="15"/>
      <c r="E62" s="15"/>
      <c r="F62" s="15"/>
      <c r="G62" s="15"/>
      <c r="H62" s="15"/>
      <c r="I62" s="15"/>
      <c r="J62" s="15"/>
      <c r="K62" s="15"/>
      <c r="L62" s="15"/>
      <c r="M62" s="15"/>
      <c r="N62" s="15"/>
      <c r="O62" s="15"/>
      <c r="P62" s="15"/>
      <c r="Q62" s="15"/>
      <c r="R62" s="15"/>
      <c r="X62" s="15"/>
      <c r="Y62" s="15"/>
      <c r="Z62" s="15"/>
    </row>
    <row r="63" spans="1:26" x14ac:dyDescent="0.15">
      <c r="A63" s="15"/>
      <c r="B63" s="15"/>
      <c r="C63" s="15"/>
      <c r="D63" s="15"/>
      <c r="E63" s="15"/>
      <c r="F63" s="15"/>
      <c r="G63" s="15"/>
      <c r="H63" s="15"/>
      <c r="I63" s="15"/>
      <c r="J63" s="15"/>
      <c r="K63" s="15"/>
      <c r="L63" s="15"/>
      <c r="M63" s="15"/>
      <c r="N63" s="15"/>
      <c r="O63" s="15"/>
      <c r="P63" s="15"/>
      <c r="Q63" s="15"/>
      <c r="R63" s="15"/>
      <c r="X63" s="15"/>
      <c r="Y63" s="15"/>
      <c r="Z63" s="15"/>
    </row>
    <row r="64" spans="1:26" x14ac:dyDescent="0.15">
      <c r="A64" s="15"/>
      <c r="B64" s="15"/>
      <c r="C64" s="15"/>
      <c r="D64" s="15"/>
      <c r="E64" s="15"/>
      <c r="F64" s="15"/>
      <c r="G64" s="15"/>
      <c r="H64" s="15"/>
      <c r="I64" s="15"/>
      <c r="J64" s="15"/>
      <c r="K64" s="15"/>
      <c r="L64" s="15"/>
      <c r="M64" s="15"/>
      <c r="N64" s="15"/>
      <c r="O64" s="15"/>
      <c r="P64" s="15"/>
      <c r="Q64" s="15"/>
      <c r="R64" s="15"/>
      <c r="X64" s="15"/>
      <c r="Y64" s="15"/>
      <c r="Z64" s="15"/>
    </row>
    <row r="65" spans="1:26" x14ac:dyDescent="0.15">
      <c r="A65" s="15"/>
      <c r="B65" s="15"/>
      <c r="C65" s="15"/>
      <c r="D65" s="15"/>
      <c r="E65" s="15"/>
      <c r="F65" s="15"/>
      <c r="G65" s="15"/>
      <c r="H65" s="15"/>
      <c r="I65" s="15"/>
      <c r="J65" s="15"/>
      <c r="K65" s="15"/>
      <c r="L65" s="15"/>
      <c r="M65" s="15"/>
      <c r="N65" s="15"/>
      <c r="O65" s="15"/>
      <c r="P65" s="15"/>
      <c r="Q65" s="15"/>
      <c r="R65" s="15"/>
      <c r="X65" s="15"/>
      <c r="Y65" s="15"/>
      <c r="Z65" s="15"/>
    </row>
    <row r="66" spans="1:26" x14ac:dyDescent="0.15">
      <c r="A66" s="15"/>
      <c r="B66" s="15"/>
      <c r="C66" s="15"/>
      <c r="D66" s="15"/>
      <c r="E66" s="15"/>
      <c r="F66" s="15"/>
      <c r="G66" s="15"/>
      <c r="H66" s="15"/>
      <c r="I66" s="15"/>
      <c r="J66" s="15"/>
      <c r="K66" s="15"/>
      <c r="L66" s="15"/>
      <c r="M66" s="15"/>
      <c r="N66" s="15"/>
      <c r="O66" s="15"/>
      <c r="P66" s="15"/>
      <c r="Q66" s="15"/>
      <c r="R66" s="15"/>
      <c r="X66" s="15"/>
      <c r="Y66" s="15"/>
      <c r="Z66" s="15"/>
    </row>
    <row r="67" spans="1:26" x14ac:dyDescent="0.15">
      <c r="A67" s="15"/>
      <c r="B67" s="15"/>
      <c r="C67" s="15"/>
      <c r="D67" s="15"/>
      <c r="E67" s="15"/>
      <c r="F67" s="15"/>
      <c r="G67" s="15"/>
      <c r="H67" s="15"/>
      <c r="I67" s="15"/>
      <c r="J67" s="15"/>
      <c r="K67" s="15"/>
      <c r="L67" s="15"/>
      <c r="M67" s="15"/>
      <c r="N67" s="15"/>
      <c r="O67" s="15"/>
      <c r="P67" s="15"/>
      <c r="Q67" s="15"/>
      <c r="R67" s="15"/>
      <c r="X67" s="15"/>
      <c r="Y67" s="15"/>
      <c r="Z67" s="15"/>
    </row>
    <row r="68" spans="1:26" x14ac:dyDescent="0.15">
      <c r="A68" s="15"/>
      <c r="B68" s="15"/>
      <c r="C68" s="15"/>
      <c r="D68" s="15"/>
      <c r="E68" s="15"/>
      <c r="F68" s="15"/>
      <c r="G68" s="15"/>
      <c r="H68" s="15"/>
      <c r="I68" s="15"/>
      <c r="J68" s="15"/>
      <c r="K68" s="15"/>
      <c r="L68" s="15"/>
      <c r="M68" s="15"/>
      <c r="N68" s="15"/>
      <c r="O68" s="15"/>
      <c r="P68" s="15"/>
      <c r="Q68" s="15"/>
      <c r="R68" s="15"/>
      <c r="X68" s="15"/>
      <c r="Y68" s="15"/>
      <c r="Z68" s="15"/>
    </row>
    <row r="69" spans="1:26" x14ac:dyDescent="0.15">
      <c r="A69" s="15"/>
      <c r="B69" s="15"/>
      <c r="C69" s="15"/>
      <c r="D69" s="15"/>
      <c r="E69" s="15"/>
      <c r="F69" s="15"/>
      <c r="G69" s="15"/>
      <c r="H69" s="15"/>
      <c r="I69" s="15"/>
      <c r="J69" s="15"/>
      <c r="K69" s="15"/>
      <c r="L69" s="15"/>
      <c r="M69" s="15"/>
      <c r="N69" s="15"/>
      <c r="O69" s="15"/>
      <c r="P69" s="15"/>
      <c r="Q69" s="15"/>
      <c r="R69" s="15"/>
      <c r="X69" s="15"/>
      <c r="Y69" s="15"/>
      <c r="Z69" s="15"/>
    </row>
    <row r="70" spans="1:26" x14ac:dyDescent="0.15">
      <c r="A70" s="15"/>
      <c r="B70" s="15"/>
      <c r="C70" s="15"/>
      <c r="D70" s="15"/>
      <c r="E70" s="15"/>
      <c r="F70" s="15"/>
      <c r="G70" s="15"/>
      <c r="H70" s="15"/>
      <c r="I70" s="15"/>
      <c r="J70" s="15"/>
      <c r="K70" s="15"/>
      <c r="L70" s="15"/>
      <c r="M70" s="15"/>
      <c r="N70" s="15"/>
      <c r="O70" s="15"/>
      <c r="P70" s="15"/>
      <c r="Q70" s="15"/>
      <c r="R70" s="15"/>
      <c r="X70" s="15"/>
      <c r="Y70" s="15"/>
      <c r="Z70" s="15"/>
    </row>
    <row r="71" spans="1:26" x14ac:dyDescent="0.15">
      <c r="A71" s="15"/>
      <c r="B71" s="15"/>
      <c r="C71" s="15"/>
      <c r="D71" s="15"/>
      <c r="E71" s="15"/>
      <c r="F71" s="15"/>
      <c r="G71" s="15"/>
      <c r="H71" s="15"/>
      <c r="I71" s="15"/>
      <c r="J71" s="15"/>
      <c r="K71" s="15"/>
      <c r="L71" s="15"/>
      <c r="M71" s="15"/>
      <c r="N71" s="15"/>
      <c r="O71" s="15"/>
      <c r="P71" s="15"/>
      <c r="Q71" s="15"/>
      <c r="R71" s="15"/>
      <c r="X71" s="15"/>
      <c r="Y71" s="15"/>
      <c r="Z71" s="15"/>
    </row>
    <row r="72" spans="1:26" x14ac:dyDescent="0.15">
      <c r="A72" s="15"/>
      <c r="B72" s="15"/>
      <c r="C72" s="15"/>
      <c r="D72" s="15"/>
      <c r="E72" s="15"/>
      <c r="F72" s="15"/>
      <c r="G72" s="15"/>
      <c r="H72" s="15"/>
      <c r="I72" s="15"/>
      <c r="J72" s="15"/>
      <c r="K72" s="15"/>
      <c r="L72" s="15"/>
      <c r="M72" s="15"/>
      <c r="N72" s="15"/>
      <c r="O72" s="15"/>
      <c r="P72" s="15"/>
      <c r="Q72" s="15"/>
      <c r="R72" s="15"/>
      <c r="X72" s="15"/>
      <c r="Y72" s="15"/>
      <c r="Z72" s="15"/>
    </row>
    <row r="73" spans="1:26" x14ac:dyDescent="0.15">
      <c r="A73" s="15"/>
      <c r="B73" s="15"/>
      <c r="C73" s="15"/>
      <c r="D73" s="15"/>
      <c r="E73" s="15"/>
      <c r="F73" s="15"/>
      <c r="G73" s="15"/>
      <c r="H73" s="15"/>
      <c r="I73" s="15"/>
      <c r="J73" s="15"/>
      <c r="K73" s="15"/>
      <c r="L73" s="15"/>
      <c r="M73" s="15"/>
      <c r="N73" s="15"/>
      <c r="O73" s="15"/>
      <c r="P73" s="15"/>
      <c r="Q73" s="15"/>
      <c r="R73" s="15"/>
      <c r="X73" s="15"/>
      <c r="Y73" s="15"/>
      <c r="Z73" s="15"/>
    </row>
    <row r="74" spans="1:26" x14ac:dyDescent="0.15">
      <c r="A74" s="15"/>
      <c r="B74" s="15"/>
      <c r="C74" s="15"/>
      <c r="D74" s="15"/>
      <c r="E74" s="15"/>
      <c r="F74" s="15"/>
      <c r="G74" s="15"/>
      <c r="H74" s="15"/>
      <c r="I74" s="15"/>
      <c r="J74" s="15"/>
      <c r="K74" s="15"/>
      <c r="L74" s="15"/>
      <c r="M74" s="15"/>
      <c r="N74" s="15"/>
      <c r="O74" s="15"/>
      <c r="P74" s="15"/>
      <c r="Q74" s="15"/>
      <c r="R74" s="15"/>
      <c r="X74" s="15"/>
      <c r="Y74" s="15"/>
      <c r="Z74" s="15"/>
    </row>
    <row r="75" spans="1:26" x14ac:dyDescent="0.15">
      <c r="A75" s="15"/>
      <c r="B75" s="15"/>
      <c r="C75" s="15"/>
      <c r="D75" s="15"/>
      <c r="E75" s="15"/>
      <c r="F75" s="15"/>
      <c r="G75" s="15"/>
      <c r="H75" s="15"/>
      <c r="I75" s="15"/>
      <c r="J75" s="15"/>
      <c r="K75" s="15"/>
      <c r="L75" s="15"/>
      <c r="M75" s="15"/>
      <c r="N75" s="15"/>
      <c r="O75" s="15"/>
      <c r="P75" s="15"/>
      <c r="Q75" s="15"/>
      <c r="R75" s="15"/>
      <c r="X75" s="15"/>
      <c r="Y75" s="15"/>
      <c r="Z75" s="15"/>
    </row>
    <row r="76" spans="1:26" x14ac:dyDescent="0.15">
      <c r="A76" s="15"/>
      <c r="B76" s="15"/>
      <c r="C76" s="15"/>
      <c r="D76" s="15"/>
      <c r="E76" s="15"/>
      <c r="F76" s="15"/>
      <c r="G76" s="15"/>
      <c r="H76" s="15"/>
      <c r="I76" s="15"/>
      <c r="J76" s="15"/>
      <c r="K76" s="15"/>
      <c r="L76" s="15"/>
      <c r="M76" s="15"/>
      <c r="N76" s="15"/>
      <c r="O76" s="15"/>
      <c r="P76" s="15"/>
      <c r="Q76" s="15"/>
      <c r="R76" s="15"/>
      <c r="X76" s="15"/>
      <c r="Y76" s="15"/>
      <c r="Z76" s="15"/>
    </row>
    <row r="77" spans="1:26" x14ac:dyDescent="0.15">
      <c r="A77" s="15"/>
      <c r="B77" s="15"/>
      <c r="C77" s="15"/>
      <c r="D77" s="15"/>
      <c r="E77" s="15"/>
      <c r="F77" s="15"/>
      <c r="G77" s="15"/>
      <c r="H77" s="15"/>
      <c r="I77" s="15"/>
      <c r="J77" s="15"/>
      <c r="K77" s="15"/>
      <c r="L77" s="15"/>
      <c r="M77" s="15"/>
      <c r="N77" s="15"/>
      <c r="O77" s="15"/>
      <c r="P77" s="15"/>
      <c r="Q77" s="15"/>
      <c r="R77" s="15"/>
      <c r="X77" s="15"/>
      <c r="Y77" s="15"/>
      <c r="Z77" s="15"/>
    </row>
    <row r="78" spans="1:26" x14ac:dyDescent="0.15">
      <c r="A78" s="15"/>
      <c r="B78" s="15"/>
      <c r="C78" s="15"/>
      <c r="D78" s="15"/>
      <c r="E78" s="15"/>
      <c r="F78" s="15"/>
      <c r="G78" s="15"/>
      <c r="H78" s="15"/>
      <c r="I78" s="15"/>
      <c r="J78" s="15"/>
      <c r="K78" s="15"/>
      <c r="L78" s="15"/>
      <c r="M78" s="15"/>
      <c r="N78" s="15"/>
      <c r="O78" s="15"/>
      <c r="P78" s="15"/>
      <c r="Q78" s="15"/>
      <c r="R78" s="15"/>
      <c r="X78" s="15"/>
      <c r="Y78" s="15"/>
      <c r="Z78" s="15"/>
    </row>
    <row r="79" spans="1:26" x14ac:dyDescent="0.15">
      <c r="A79" s="15"/>
      <c r="B79" s="15"/>
      <c r="C79" s="15"/>
      <c r="D79" s="15"/>
      <c r="E79" s="15"/>
      <c r="F79" s="15"/>
      <c r="G79" s="15"/>
      <c r="H79" s="15"/>
      <c r="I79" s="15"/>
      <c r="J79" s="15"/>
      <c r="K79" s="15"/>
      <c r="L79" s="15"/>
      <c r="M79" s="15"/>
      <c r="N79" s="15"/>
      <c r="O79" s="15"/>
      <c r="P79" s="15"/>
      <c r="Q79" s="15"/>
      <c r="R79" s="15"/>
      <c r="X79" s="15"/>
      <c r="Y79" s="15"/>
      <c r="Z79" s="15"/>
    </row>
    <row r="80" spans="1:26" x14ac:dyDescent="0.15">
      <c r="A80" s="15"/>
      <c r="B80" s="15"/>
      <c r="C80" s="15"/>
      <c r="D80" s="15"/>
      <c r="E80" s="15"/>
      <c r="F80" s="15"/>
      <c r="G80" s="15"/>
      <c r="H80" s="15"/>
      <c r="I80" s="15"/>
      <c r="J80" s="15"/>
      <c r="K80" s="15"/>
      <c r="L80" s="15"/>
      <c r="M80" s="15"/>
      <c r="N80" s="15"/>
      <c r="O80" s="15"/>
      <c r="P80" s="15"/>
      <c r="Q80" s="15"/>
      <c r="R80" s="15"/>
      <c r="X80" s="15"/>
      <c r="Y80" s="15"/>
      <c r="Z80" s="15"/>
    </row>
    <row r="81" spans="1:26" x14ac:dyDescent="0.15">
      <c r="A81" s="15"/>
      <c r="B81" s="15"/>
      <c r="C81" s="15"/>
      <c r="D81" s="15"/>
      <c r="E81" s="15"/>
      <c r="F81" s="15"/>
      <c r="G81" s="15"/>
      <c r="H81" s="15"/>
      <c r="I81" s="15"/>
      <c r="J81" s="15"/>
      <c r="K81" s="15"/>
      <c r="L81" s="15"/>
      <c r="M81" s="15"/>
      <c r="N81" s="15"/>
      <c r="O81" s="15"/>
      <c r="P81" s="15"/>
      <c r="Q81" s="15"/>
      <c r="R81" s="15"/>
      <c r="X81" s="15"/>
      <c r="Y81" s="15"/>
      <c r="Z81" s="15"/>
    </row>
    <row r="82" spans="1:26" x14ac:dyDescent="0.15">
      <c r="A82" s="15"/>
      <c r="B82" s="15"/>
      <c r="C82" s="15"/>
      <c r="D82" s="15"/>
      <c r="E82" s="15"/>
      <c r="F82" s="15"/>
      <c r="G82" s="15"/>
      <c r="H82" s="15"/>
      <c r="I82" s="15"/>
      <c r="J82" s="15"/>
      <c r="K82" s="15"/>
      <c r="L82" s="15"/>
      <c r="M82" s="15"/>
      <c r="N82" s="15"/>
      <c r="O82" s="15"/>
      <c r="P82" s="15"/>
      <c r="Q82" s="15"/>
      <c r="R82" s="15"/>
      <c r="X82" s="15"/>
      <c r="Y82" s="15"/>
      <c r="Z82" s="15"/>
    </row>
    <row r="83" spans="1:26" x14ac:dyDescent="0.15">
      <c r="A83" s="15"/>
      <c r="B83" s="15"/>
      <c r="C83" s="15"/>
      <c r="D83" s="15"/>
      <c r="E83" s="15"/>
      <c r="F83" s="15"/>
      <c r="G83" s="15"/>
      <c r="H83" s="15"/>
      <c r="I83" s="15"/>
      <c r="J83" s="15"/>
      <c r="K83" s="15"/>
      <c r="L83" s="15"/>
      <c r="M83" s="15"/>
      <c r="N83" s="15"/>
      <c r="O83" s="15"/>
      <c r="P83" s="15"/>
      <c r="Q83" s="15"/>
      <c r="R83" s="15"/>
      <c r="X83" s="15"/>
      <c r="Y83" s="15"/>
      <c r="Z83" s="15"/>
    </row>
    <row r="84" spans="1:26" x14ac:dyDescent="0.15">
      <c r="A84" s="15"/>
      <c r="B84" s="15"/>
      <c r="C84" s="15"/>
      <c r="D84" s="15"/>
      <c r="E84" s="15"/>
      <c r="F84" s="15"/>
      <c r="G84" s="15"/>
      <c r="H84" s="15"/>
      <c r="I84" s="15"/>
      <c r="J84" s="15"/>
      <c r="K84" s="15"/>
      <c r="L84" s="15"/>
      <c r="M84" s="15"/>
      <c r="N84" s="15"/>
      <c r="O84" s="15"/>
      <c r="P84" s="15"/>
      <c r="Q84" s="15"/>
      <c r="R84" s="15"/>
      <c r="X84" s="15"/>
      <c r="Y84" s="15"/>
      <c r="Z84" s="15"/>
    </row>
    <row r="85" spans="1:26" x14ac:dyDescent="0.15">
      <c r="A85" s="15"/>
      <c r="B85" s="15"/>
      <c r="C85" s="15"/>
      <c r="D85" s="15"/>
      <c r="E85" s="15"/>
      <c r="F85" s="15"/>
      <c r="G85" s="15"/>
      <c r="H85" s="15"/>
      <c r="I85" s="15"/>
      <c r="J85" s="15"/>
      <c r="K85" s="15"/>
      <c r="L85" s="15"/>
      <c r="M85" s="15"/>
      <c r="N85" s="15"/>
      <c r="O85" s="15"/>
      <c r="P85" s="15"/>
      <c r="Q85" s="15"/>
      <c r="R85" s="15"/>
      <c r="X85" s="15"/>
      <c r="Y85" s="15"/>
      <c r="Z85" s="15"/>
    </row>
    <row r="86" spans="1:26" x14ac:dyDescent="0.15">
      <c r="A86" s="15"/>
      <c r="B86" s="15"/>
      <c r="C86" s="15"/>
      <c r="D86" s="15"/>
      <c r="E86" s="15"/>
      <c r="F86" s="15"/>
      <c r="G86" s="15"/>
      <c r="H86" s="15"/>
      <c r="I86" s="15"/>
      <c r="J86" s="15"/>
      <c r="K86" s="15"/>
      <c r="L86" s="15"/>
      <c r="M86" s="15"/>
      <c r="N86" s="15"/>
      <c r="O86" s="15"/>
      <c r="P86" s="15"/>
      <c r="Q86" s="15"/>
      <c r="R86" s="15"/>
      <c r="X86" s="15"/>
      <c r="Y86" s="15"/>
      <c r="Z86" s="15"/>
    </row>
    <row r="87" spans="1:26" x14ac:dyDescent="0.15">
      <c r="A87" s="15"/>
      <c r="B87" s="15"/>
      <c r="C87" s="15"/>
      <c r="D87" s="15"/>
      <c r="E87" s="15"/>
      <c r="F87" s="15"/>
      <c r="G87" s="15"/>
      <c r="H87" s="15"/>
      <c r="I87" s="15"/>
      <c r="J87" s="15"/>
      <c r="K87" s="15"/>
      <c r="L87" s="15"/>
      <c r="M87" s="15"/>
      <c r="N87" s="15"/>
      <c r="O87" s="15"/>
      <c r="P87" s="15"/>
      <c r="Q87" s="15"/>
      <c r="R87" s="15"/>
      <c r="X87" s="15"/>
      <c r="Y87" s="15"/>
      <c r="Z87" s="15"/>
    </row>
    <row r="88" spans="1:26" x14ac:dyDescent="0.15">
      <c r="A88" s="15"/>
      <c r="B88" s="15"/>
      <c r="C88" s="15"/>
      <c r="D88" s="15"/>
      <c r="E88" s="15"/>
      <c r="F88" s="15"/>
      <c r="G88" s="15"/>
      <c r="H88" s="15"/>
      <c r="I88" s="15"/>
      <c r="J88" s="15"/>
      <c r="K88" s="15"/>
      <c r="L88" s="15"/>
      <c r="M88" s="15"/>
      <c r="N88" s="15"/>
      <c r="O88" s="15"/>
      <c r="P88" s="15"/>
      <c r="Q88" s="15"/>
      <c r="R88" s="15"/>
      <c r="X88" s="15"/>
      <c r="Y88" s="15"/>
      <c r="Z88" s="15"/>
    </row>
    <row r="89" spans="1:26" x14ac:dyDescent="0.15">
      <c r="A89" s="15"/>
      <c r="B89" s="15"/>
      <c r="C89" s="15"/>
      <c r="D89" s="15"/>
      <c r="E89" s="15"/>
      <c r="F89" s="15"/>
      <c r="G89" s="15"/>
      <c r="H89" s="15"/>
      <c r="I89" s="15"/>
      <c r="J89" s="15"/>
      <c r="K89" s="15"/>
      <c r="L89" s="15"/>
      <c r="M89" s="15"/>
      <c r="N89" s="15"/>
      <c r="O89" s="15"/>
      <c r="P89" s="15"/>
      <c r="Q89" s="15"/>
      <c r="R89" s="15"/>
      <c r="X89" s="15"/>
      <c r="Y89" s="15"/>
      <c r="Z89" s="15"/>
    </row>
    <row r="90" spans="1:26" x14ac:dyDescent="0.15">
      <c r="A90" s="15"/>
      <c r="B90" s="15"/>
      <c r="C90" s="15"/>
      <c r="D90" s="15"/>
      <c r="E90" s="15"/>
      <c r="F90" s="15"/>
      <c r="G90" s="15"/>
      <c r="H90" s="15"/>
      <c r="I90" s="15"/>
      <c r="J90" s="15"/>
      <c r="K90" s="15"/>
      <c r="L90" s="15"/>
      <c r="M90" s="15"/>
      <c r="N90" s="15"/>
      <c r="O90" s="15"/>
      <c r="P90" s="15"/>
      <c r="Q90" s="15"/>
      <c r="R90" s="15"/>
      <c r="X90" s="15"/>
      <c r="Y90" s="15"/>
      <c r="Z90" s="15"/>
    </row>
    <row r="91" spans="1:26" x14ac:dyDescent="0.15">
      <c r="A91" s="15"/>
      <c r="B91" s="15"/>
      <c r="C91" s="15"/>
      <c r="D91" s="15"/>
      <c r="E91" s="15"/>
      <c r="F91" s="15"/>
      <c r="G91" s="15"/>
      <c r="H91" s="15"/>
      <c r="I91" s="15"/>
      <c r="J91" s="15"/>
      <c r="K91" s="15"/>
      <c r="L91" s="15"/>
      <c r="M91" s="15"/>
      <c r="N91" s="15"/>
      <c r="O91" s="15"/>
      <c r="P91" s="15"/>
      <c r="Q91" s="15"/>
      <c r="R91" s="15"/>
      <c r="X91" s="15"/>
      <c r="Y91" s="15"/>
      <c r="Z91" s="15"/>
    </row>
    <row r="92" spans="1:26" x14ac:dyDescent="0.15">
      <c r="A92" s="15"/>
      <c r="B92" s="15"/>
      <c r="C92" s="15"/>
      <c r="D92" s="15"/>
      <c r="E92" s="15"/>
      <c r="F92" s="15"/>
      <c r="G92" s="15"/>
      <c r="H92" s="15"/>
      <c r="I92" s="15"/>
      <c r="J92" s="15"/>
      <c r="K92" s="15"/>
      <c r="L92" s="15"/>
      <c r="M92" s="15"/>
      <c r="N92" s="15"/>
      <c r="O92" s="15"/>
      <c r="P92" s="15"/>
      <c r="Q92" s="15"/>
      <c r="R92" s="15"/>
      <c r="X92" s="15"/>
      <c r="Y92" s="15"/>
      <c r="Z92" s="15"/>
    </row>
    <row r="93" spans="1:26" x14ac:dyDescent="0.15">
      <c r="A93" s="15"/>
      <c r="B93" s="15"/>
      <c r="C93" s="15"/>
      <c r="D93" s="15"/>
      <c r="E93" s="15"/>
      <c r="F93" s="15"/>
      <c r="G93" s="15"/>
      <c r="H93" s="15"/>
      <c r="I93" s="15"/>
      <c r="J93" s="15"/>
      <c r="K93" s="15"/>
      <c r="L93" s="15"/>
      <c r="M93" s="15"/>
      <c r="N93" s="15"/>
      <c r="O93" s="15"/>
      <c r="P93" s="15"/>
      <c r="Q93" s="15"/>
      <c r="R93" s="15"/>
      <c r="X93" s="15"/>
      <c r="Y93" s="15"/>
      <c r="Z93" s="15"/>
    </row>
    <row r="94" spans="1:26" x14ac:dyDescent="0.15">
      <c r="A94" s="15"/>
      <c r="B94" s="15"/>
      <c r="C94" s="15"/>
      <c r="D94" s="15"/>
      <c r="E94" s="15"/>
      <c r="F94" s="15"/>
      <c r="G94" s="15"/>
      <c r="H94" s="15"/>
      <c r="I94" s="15"/>
      <c r="J94" s="15"/>
      <c r="K94" s="15"/>
      <c r="L94" s="15"/>
      <c r="M94" s="15"/>
      <c r="N94" s="15"/>
      <c r="O94" s="15"/>
      <c r="P94" s="15"/>
      <c r="Q94" s="15"/>
      <c r="R94" s="15"/>
      <c r="X94" s="15"/>
      <c r="Y94" s="15"/>
      <c r="Z94" s="15"/>
    </row>
    <row r="95" spans="1:26" x14ac:dyDescent="0.15">
      <c r="A95" s="15"/>
      <c r="B95" s="15"/>
      <c r="C95" s="15"/>
      <c r="D95" s="15"/>
      <c r="E95" s="15"/>
      <c r="F95" s="15"/>
      <c r="G95" s="15"/>
      <c r="H95" s="15"/>
      <c r="I95" s="15"/>
      <c r="J95" s="15"/>
      <c r="K95" s="15"/>
      <c r="L95" s="15"/>
      <c r="M95" s="15"/>
      <c r="N95" s="15"/>
      <c r="O95" s="15"/>
      <c r="P95" s="15"/>
      <c r="Q95" s="15"/>
      <c r="R95" s="15"/>
      <c r="X95" s="15"/>
      <c r="Y95" s="15"/>
      <c r="Z95" s="15"/>
    </row>
    <row r="96" spans="1:26" x14ac:dyDescent="0.15">
      <c r="A96" s="15"/>
      <c r="B96" s="15"/>
      <c r="C96" s="15"/>
      <c r="D96" s="15"/>
      <c r="E96" s="15"/>
      <c r="F96" s="15"/>
      <c r="G96" s="15"/>
      <c r="H96" s="15"/>
      <c r="I96" s="15"/>
      <c r="J96" s="15"/>
      <c r="K96" s="15"/>
      <c r="L96" s="15"/>
      <c r="M96" s="15"/>
      <c r="N96" s="15"/>
      <c r="O96" s="15"/>
      <c r="P96" s="15"/>
      <c r="Q96" s="15"/>
      <c r="R96" s="15"/>
      <c r="X96" s="15"/>
      <c r="Y96" s="15"/>
      <c r="Z96" s="15"/>
    </row>
    <row r="97" spans="10:26" x14ac:dyDescent="0.15">
      <c r="J97" s="15"/>
      <c r="K97" s="15"/>
      <c r="L97" s="15"/>
      <c r="M97" s="15"/>
      <c r="N97" s="15"/>
      <c r="O97" s="15"/>
      <c r="P97" s="15"/>
      <c r="Q97" s="15"/>
      <c r="R97" s="21"/>
      <c r="X97" s="15"/>
      <c r="Y97" s="15"/>
      <c r="Z97" s="15"/>
    </row>
    <row r="98" spans="10:26" x14ac:dyDescent="0.15">
      <c r="K98" s="21"/>
      <c r="L98" s="21"/>
      <c r="M98" s="21"/>
      <c r="N98" s="21"/>
      <c r="O98" s="21"/>
      <c r="P98" s="21"/>
      <c r="Q98" s="21"/>
      <c r="R98" s="21"/>
      <c r="X98" s="15"/>
      <c r="Y98" s="15"/>
      <c r="Z98" s="15"/>
    </row>
    <row r="99" spans="10:26" x14ac:dyDescent="0.15">
      <c r="K99" s="21"/>
      <c r="L99" s="21"/>
      <c r="M99" s="21"/>
      <c r="N99" s="21"/>
      <c r="O99" s="21"/>
      <c r="P99" s="21"/>
      <c r="Q99" s="21"/>
      <c r="R99" s="21"/>
      <c r="X99" s="15"/>
      <c r="Y99" s="15"/>
      <c r="Z99" s="15"/>
    </row>
    <row r="100" spans="10:26" x14ac:dyDescent="0.15">
      <c r="K100" s="21"/>
      <c r="L100" s="21"/>
      <c r="M100" s="21"/>
      <c r="N100" s="21"/>
      <c r="O100" s="21"/>
      <c r="P100" s="21"/>
      <c r="Q100" s="21"/>
      <c r="R100" s="21"/>
      <c r="X100" s="15"/>
      <c r="Y100" s="15"/>
      <c r="Z100" s="15"/>
    </row>
    <row r="101" spans="10:26" x14ac:dyDescent="0.15">
      <c r="K101" s="21"/>
      <c r="L101" s="21"/>
      <c r="M101" s="21"/>
      <c r="N101" s="21"/>
      <c r="O101" s="21"/>
      <c r="P101" s="21"/>
      <c r="Q101" s="21"/>
    </row>
  </sheetData>
  <mergeCells count="1">
    <mergeCell ref="I15:Q15"/>
  </mergeCells>
  <phoneticPr fontId="9"/>
  <pageMargins left="0.7" right="0.7" top="0.75" bottom="0.75" header="0.3" footer="0.3"/>
  <pageSetup paperSize="9" orientation="landscape" horizontalDpi="1200" verticalDpi="1200" r:id="rId1"/>
  <ignoredErrors>
    <ignoredError sqref="P24" 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tabColor indexed="42"/>
  </sheetPr>
  <dimension ref="A1:AH96"/>
  <sheetViews>
    <sheetView zoomScaleNormal="100" workbookViewId="0">
      <selection activeCell="O44" sqref="O44"/>
    </sheetView>
  </sheetViews>
  <sheetFormatPr defaultRowHeight="13.5" x14ac:dyDescent="0.15"/>
  <cols>
    <col min="1" max="1" width="1.5" style="128" customWidth="1"/>
    <col min="2" max="2" width="3.75" style="128" customWidth="1"/>
    <col min="3" max="6" width="9.375" style="128" customWidth="1"/>
    <col min="7" max="7" width="9" style="128"/>
    <col min="8" max="8" width="9.625" style="128" customWidth="1"/>
    <col min="9" max="9" width="2.625" style="128" customWidth="1"/>
    <col min="10" max="10" width="5.75" style="128" customWidth="1"/>
    <col min="11" max="11" width="2.875" style="128" customWidth="1"/>
    <col min="12" max="34" width="9" style="128"/>
  </cols>
  <sheetData>
    <row r="1" spans="1:34" s="19" customFormat="1" ht="21" x14ac:dyDescent="0.15">
      <c r="A1" s="131"/>
      <c r="B1" s="94" t="s">
        <v>125</v>
      </c>
      <c r="C1" s="17"/>
      <c r="D1" s="17"/>
      <c r="E1" s="17"/>
      <c r="F1" s="131"/>
      <c r="G1" s="17"/>
      <c r="H1" s="65" t="s">
        <v>92</v>
      </c>
      <c r="I1" s="65"/>
      <c r="J1" s="17"/>
      <c r="K1" s="128"/>
      <c r="L1" s="56"/>
      <c r="M1" s="56"/>
      <c r="N1" s="56"/>
      <c r="O1" s="56"/>
      <c r="P1" s="56"/>
      <c r="Q1" s="17"/>
      <c r="R1" s="131"/>
      <c r="S1" s="131"/>
      <c r="T1" s="131"/>
      <c r="U1" s="131"/>
      <c r="V1" s="131"/>
      <c r="W1" s="131"/>
      <c r="X1" s="131"/>
      <c r="Y1" s="131"/>
      <c r="Z1" s="131"/>
      <c r="AA1" s="131"/>
      <c r="AB1" s="131"/>
      <c r="AC1" s="131"/>
      <c r="AD1" s="131"/>
      <c r="AE1" s="131"/>
      <c r="AF1" s="131"/>
      <c r="AG1" s="131"/>
      <c r="AH1" s="131"/>
    </row>
    <row r="2" spans="1:34" s="19" customFormat="1" ht="9" customHeight="1" x14ac:dyDescent="0.15">
      <c r="A2" s="131"/>
      <c r="B2" s="20"/>
      <c r="C2" s="131"/>
      <c r="D2" s="131"/>
      <c r="E2" s="131"/>
      <c r="F2" s="131"/>
      <c r="G2" s="131"/>
      <c r="H2" s="131"/>
      <c r="I2" s="131"/>
      <c r="J2" s="131"/>
      <c r="K2" s="128"/>
      <c r="L2" s="128"/>
      <c r="M2" s="128"/>
      <c r="N2" s="128"/>
      <c r="O2" s="128"/>
      <c r="P2" s="128"/>
      <c r="Q2" s="128"/>
      <c r="R2" s="128"/>
      <c r="S2" s="131"/>
      <c r="T2" s="131"/>
      <c r="U2" s="131"/>
      <c r="V2" s="131"/>
      <c r="W2" s="131"/>
      <c r="X2" s="131"/>
      <c r="Y2" s="131"/>
      <c r="Z2" s="131"/>
      <c r="AA2" s="131"/>
      <c r="AB2" s="131"/>
      <c r="AC2" s="131"/>
      <c r="AD2" s="131"/>
      <c r="AE2" s="131"/>
      <c r="AF2" s="131"/>
      <c r="AG2" s="131"/>
      <c r="AH2" s="131"/>
    </row>
    <row r="3" spans="1:34" s="53" customFormat="1" ht="13.5" customHeight="1" x14ac:dyDescent="0.15">
      <c r="A3" s="131"/>
      <c r="B3" s="131"/>
      <c r="C3" s="131"/>
      <c r="D3" s="131"/>
      <c r="E3" s="131"/>
      <c r="F3" s="131"/>
      <c r="G3" s="131"/>
      <c r="H3" s="131"/>
      <c r="I3" s="131"/>
      <c r="J3" s="131"/>
      <c r="K3" s="131"/>
      <c r="L3" s="57" t="s">
        <v>196</v>
      </c>
      <c r="M3" s="128"/>
      <c r="N3" s="56"/>
      <c r="O3" s="56"/>
      <c r="P3" s="56"/>
      <c r="Q3" s="128"/>
      <c r="R3" s="128"/>
      <c r="S3" s="131"/>
      <c r="T3" s="56"/>
      <c r="U3" s="56"/>
      <c r="V3" s="56"/>
      <c r="W3" s="56"/>
      <c r="X3" s="56"/>
      <c r="Y3" s="56"/>
      <c r="Z3" s="56"/>
      <c r="AA3" s="56"/>
      <c r="AB3" s="56"/>
      <c r="AC3" s="56"/>
      <c r="AD3" s="56"/>
      <c r="AE3" s="56"/>
      <c r="AF3" s="56"/>
      <c r="AG3" s="56"/>
      <c r="AH3" s="56"/>
    </row>
    <row r="4" spans="1:34" s="53" customFormat="1" ht="13.5" customHeight="1" x14ac:dyDescent="0.15">
      <c r="A4" s="131"/>
      <c r="B4" s="131"/>
      <c r="C4" s="131"/>
      <c r="D4" s="131"/>
      <c r="E4" s="131"/>
      <c r="F4" s="131"/>
      <c r="G4" s="131"/>
      <c r="H4" s="131"/>
      <c r="I4" s="131"/>
      <c r="J4" s="131"/>
      <c r="K4" s="131"/>
      <c r="L4" s="56"/>
      <c r="M4" s="56"/>
      <c r="N4" s="56"/>
      <c r="O4" s="56"/>
      <c r="P4" s="56"/>
      <c r="Q4" s="65"/>
      <c r="R4" s="65"/>
      <c r="S4" s="65"/>
      <c r="T4" s="65"/>
      <c r="U4" s="56"/>
      <c r="V4" s="56"/>
      <c r="W4" s="56"/>
      <c r="X4" s="56"/>
      <c r="Y4" s="56"/>
      <c r="Z4" s="56"/>
      <c r="AA4" s="56"/>
      <c r="AB4" s="56"/>
      <c r="AC4" s="56"/>
      <c r="AD4" s="56"/>
      <c r="AE4" s="56"/>
      <c r="AF4" s="56"/>
      <c r="AG4" s="56"/>
      <c r="AH4" s="56"/>
    </row>
    <row r="5" spans="1:34" s="53" customFormat="1" ht="13.5" customHeight="1" x14ac:dyDescent="0.15">
      <c r="A5" s="131"/>
      <c r="B5" s="131"/>
      <c r="C5" s="131"/>
      <c r="D5" s="131"/>
      <c r="E5" s="131"/>
      <c r="F5" s="131"/>
      <c r="G5" s="131"/>
      <c r="H5" s="131"/>
      <c r="I5" s="131"/>
      <c r="J5" s="131"/>
      <c r="K5" s="131"/>
      <c r="L5" s="130" t="s">
        <v>77</v>
      </c>
      <c r="M5" s="130"/>
      <c r="N5" s="130"/>
      <c r="O5" s="130"/>
      <c r="P5" s="56"/>
      <c r="Q5" s="65"/>
      <c r="R5" s="65"/>
      <c r="S5" s="65"/>
      <c r="T5" s="65"/>
      <c r="U5" s="56"/>
      <c r="V5" s="56"/>
      <c r="W5" s="56"/>
      <c r="X5" s="56"/>
      <c r="Y5" s="56"/>
      <c r="Z5" s="56"/>
      <c r="AA5" s="56"/>
      <c r="AB5" s="56"/>
      <c r="AC5" s="56"/>
      <c r="AD5" s="56"/>
      <c r="AE5" s="56"/>
      <c r="AF5" s="56"/>
      <c r="AG5" s="56"/>
      <c r="AH5" s="56"/>
    </row>
    <row r="6" spans="1:34" s="53" customFormat="1" ht="13.5" customHeight="1" x14ac:dyDescent="0.15">
      <c r="A6" s="131"/>
      <c r="B6" s="131"/>
      <c r="C6" s="131"/>
      <c r="D6" s="131"/>
      <c r="E6" s="131"/>
      <c r="F6" s="131"/>
      <c r="G6" s="131"/>
      <c r="H6" s="131"/>
      <c r="I6" s="131"/>
      <c r="J6" s="131"/>
      <c r="K6" s="131"/>
      <c r="L6" s="130" t="s">
        <v>78</v>
      </c>
      <c r="M6" s="130"/>
      <c r="N6" s="130"/>
      <c r="O6" s="168" t="s">
        <v>88</v>
      </c>
      <c r="P6" s="56"/>
      <c r="Q6" s="65"/>
      <c r="R6" s="65"/>
      <c r="S6" s="65"/>
      <c r="T6" s="65"/>
      <c r="U6" s="56"/>
      <c r="V6" s="56"/>
      <c r="W6" s="56"/>
      <c r="X6" s="56"/>
      <c r="Y6" s="56"/>
      <c r="Z6" s="56"/>
      <c r="AA6" s="56"/>
      <c r="AB6" s="56"/>
      <c r="AC6" s="56"/>
      <c r="AD6" s="56"/>
      <c r="AE6" s="56"/>
      <c r="AF6" s="56"/>
      <c r="AG6" s="56"/>
      <c r="AH6" s="56"/>
    </row>
    <row r="7" spans="1:34" s="53" customFormat="1" ht="13.5" customHeight="1" x14ac:dyDescent="0.15">
      <c r="A7" s="131"/>
      <c r="B7" s="131"/>
      <c r="C7" s="131"/>
      <c r="D7" s="131"/>
      <c r="E7" s="131"/>
      <c r="F7" s="131"/>
      <c r="G7" s="131"/>
      <c r="H7" s="131"/>
      <c r="I7" s="131"/>
      <c r="J7" s="131"/>
      <c r="K7" s="131"/>
      <c r="L7" s="216" t="s">
        <v>79</v>
      </c>
      <c r="M7" s="216" t="s">
        <v>80</v>
      </c>
      <c r="N7" s="216" t="s">
        <v>81</v>
      </c>
      <c r="O7" s="216" t="s">
        <v>82</v>
      </c>
      <c r="P7" s="56"/>
      <c r="Q7" s="65"/>
      <c r="R7" s="65"/>
      <c r="S7" s="65"/>
      <c r="T7" s="65"/>
      <c r="U7" s="56"/>
      <c r="V7" s="56"/>
      <c r="W7" s="56"/>
      <c r="X7" s="56"/>
      <c r="Y7" s="56"/>
      <c r="Z7" s="56"/>
      <c r="AA7" s="56"/>
      <c r="AB7" s="56"/>
      <c r="AC7" s="56"/>
      <c r="AD7" s="56"/>
      <c r="AE7" s="56"/>
      <c r="AF7" s="56"/>
      <c r="AG7" s="56"/>
      <c r="AH7" s="56"/>
    </row>
    <row r="8" spans="1:34" s="53" customFormat="1" ht="13.5" customHeight="1" x14ac:dyDescent="0.15">
      <c r="A8" s="131"/>
      <c r="B8" s="131"/>
      <c r="C8" s="131"/>
      <c r="D8" s="131"/>
      <c r="E8" s="131"/>
      <c r="F8" s="131"/>
      <c r="G8" s="131"/>
      <c r="H8" s="131"/>
      <c r="I8" s="131"/>
      <c r="J8" s="131"/>
      <c r="K8" s="131"/>
      <c r="L8" s="217" t="s">
        <v>83</v>
      </c>
      <c r="M8" s="217">
        <v>5</v>
      </c>
      <c r="N8" s="217">
        <v>19</v>
      </c>
      <c r="O8" s="217">
        <v>6</v>
      </c>
      <c r="P8" s="56"/>
      <c r="Q8" s="128"/>
      <c r="R8" s="128"/>
      <c r="S8" s="131"/>
      <c r="T8" s="56"/>
      <c r="U8" s="56"/>
      <c r="V8" s="56"/>
      <c r="W8" s="56"/>
      <c r="X8" s="56"/>
      <c r="Y8" s="56"/>
      <c r="Z8" s="56"/>
      <c r="AA8" s="56"/>
      <c r="AB8" s="56"/>
      <c r="AC8" s="56"/>
      <c r="AD8" s="56"/>
      <c r="AE8" s="56"/>
      <c r="AF8" s="56"/>
      <c r="AG8" s="56"/>
      <c r="AH8" s="56"/>
    </row>
    <row r="9" spans="1:34" s="53" customFormat="1" ht="13.5" customHeight="1" x14ac:dyDescent="0.15">
      <c r="A9" s="131"/>
      <c r="B9" s="131"/>
      <c r="C9" s="131"/>
      <c r="D9" s="131"/>
      <c r="E9" s="131"/>
      <c r="F9" s="131"/>
      <c r="G9" s="131"/>
      <c r="H9" s="131"/>
      <c r="I9" s="131"/>
      <c r="J9" s="131"/>
      <c r="K9" s="131"/>
      <c r="L9" s="217" t="s">
        <v>84</v>
      </c>
      <c r="M9" s="217">
        <v>8</v>
      </c>
      <c r="N9" s="217">
        <v>16</v>
      </c>
      <c r="O9" s="217">
        <v>5</v>
      </c>
      <c r="P9" s="56"/>
      <c r="Q9" s="128"/>
      <c r="R9" s="128"/>
      <c r="S9" s="131"/>
      <c r="T9" s="56"/>
      <c r="U9" s="56"/>
      <c r="V9" s="56"/>
      <c r="W9" s="56"/>
      <c r="X9" s="56"/>
      <c r="Y9" s="56"/>
      <c r="Z9" s="56"/>
      <c r="AA9" s="56"/>
      <c r="AB9" s="56"/>
      <c r="AC9" s="56"/>
      <c r="AD9" s="56"/>
      <c r="AE9" s="56"/>
      <c r="AF9" s="56"/>
      <c r="AG9" s="56"/>
      <c r="AH9" s="56"/>
    </row>
    <row r="10" spans="1:34" s="53" customFormat="1" ht="13.5" customHeight="1" x14ac:dyDescent="0.15">
      <c r="A10" s="131"/>
      <c r="B10" s="131"/>
      <c r="C10" s="131"/>
      <c r="D10" s="131"/>
      <c r="E10" s="131"/>
      <c r="F10" s="131"/>
      <c r="G10" s="131"/>
      <c r="H10" s="131"/>
      <c r="I10" s="131"/>
      <c r="J10" s="131"/>
      <c r="K10" s="131"/>
      <c r="L10" s="217" t="s">
        <v>85</v>
      </c>
      <c r="M10" s="217">
        <v>14</v>
      </c>
      <c r="N10" s="217">
        <v>9</v>
      </c>
      <c r="O10" s="217">
        <v>7</v>
      </c>
      <c r="P10" s="56"/>
      <c r="Q10" s="128"/>
      <c r="R10" s="128"/>
      <c r="S10" s="131"/>
      <c r="T10" s="56"/>
      <c r="U10" s="56"/>
      <c r="V10" s="56"/>
      <c r="W10" s="56"/>
      <c r="X10" s="56"/>
      <c r="Y10" s="56"/>
      <c r="Z10" s="56"/>
      <c r="AA10" s="56"/>
      <c r="AB10" s="56"/>
      <c r="AC10" s="56"/>
      <c r="AD10" s="56"/>
      <c r="AE10" s="56"/>
      <c r="AF10" s="56"/>
      <c r="AG10" s="56"/>
      <c r="AH10" s="56"/>
    </row>
    <row r="11" spans="1:34" s="53" customFormat="1" ht="13.5" customHeight="1" x14ac:dyDescent="0.15">
      <c r="A11" s="131"/>
      <c r="B11" s="131"/>
      <c r="C11" s="131"/>
      <c r="D11" s="131"/>
      <c r="E11" s="131"/>
      <c r="F11" s="131"/>
      <c r="G11" s="131"/>
      <c r="H11" s="131"/>
      <c r="I11" s="131"/>
      <c r="J11" s="131"/>
      <c r="K11" s="131"/>
      <c r="L11" s="217" t="s">
        <v>86</v>
      </c>
      <c r="M11" s="217">
        <v>3</v>
      </c>
      <c r="N11" s="217">
        <v>17</v>
      </c>
      <c r="O11" s="217">
        <v>9</v>
      </c>
      <c r="P11" s="128"/>
      <c r="Q11" s="128"/>
      <c r="R11" s="128"/>
      <c r="S11" s="131"/>
      <c r="T11" s="56"/>
      <c r="U11" s="56"/>
      <c r="V11" s="56"/>
      <c r="W11" s="56"/>
      <c r="X11" s="56"/>
      <c r="Y11" s="56"/>
      <c r="Z11" s="56"/>
      <c r="AA11" s="56"/>
      <c r="AB11" s="56"/>
      <c r="AC11" s="56"/>
      <c r="AD11" s="56"/>
      <c r="AE11" s="56"/>
      <c r="AF11" s="56"/>
      <c r="AG11" s="56"/>
      <c r="AH11" s="56"/>
    </row>
    <row r="12" spans="1:34" s="53" customFormat="1" ht="13.5" customHeight="1" x14ac:dyDescent="0.15">
      <c r="A12" s="131"/>
      <c r="B12" s="131"/>
      <c r="C12" s="131"/>
      <c r="D12" s="131"/>
      <c r="E12" s="131"/>
      <c r="F12" s="131"/>
      <c r="G12" s="131"/>
      <c r="H12" s="131"/>
      <c r="I12" s="131"/>
      <c r="J12" s="131"/>
      <c r="K12" s="131"/>
      <c r="L12" s="217" t="s">
        <v>87</v>
      </c>
      <c r="M12" s="217">
        <v>8</v>
      </c>
      <c r="N12" s="217">
        <v>12</v>
      </c>
      <c r="O12" s="217">
        <v>9</v>
      </c>
      <c r="P12" s="128"/>
      <c r="Q12" s="128"/>
      <c r="R12" s="128"/>
      <c r="S12" s="131"/>
      <c r="T12" s="56"/>
      <c r="U12" s="56"/>
      <c r="V12" s="56"/>
      <c r="W12" s="56"/>
      <c r="X12" s="56"/>
      <c r="Y12" s="56"/>
      <c r="Z12" s="56"/>
      <c r="AA12" s="56"/>
      <c r="AB12" s="56"/>
      <c r="AC12" s="56"/>
      <c r="AD12" s="56"/>
      <c r="AE12" s="56"/>
      <c r="AF12" s="56"/>
      <c r="AG12" s="56"/>
      <c r="AH12" s="56"/>
    </row>
    <row r="13" spans="1:34" s="53" customFormat="1" ht="13.5" customHeight="1" x14ac:dyDescent="0.15">
      <c r="A13" s="131"/>
      <c r="B13" s="131"/>
      <c r="C13" s="131"/>
      <c r="D13" s="131"/>
      <c r="E13" s="131"/>
      <c r="F13" s="131"/>
      <c r="G13" s="131"/>
      <c r="H13" s="131"/>
      <c r="I13" s="131"/>
      <c r="J13" s="131"/>
      <c r="K13" s="131"/>
      <c r="L13" s="56"/>
      <c r="M13" s="56"/>
      <c r="N13" s="56"/>
      <c r="O13" s="56"/>
      <c r="P13" s="128"/>
      <c r="Q13" s="128"/>
      <c r="R13" s="128"/>
      <c r="S13" s="131"/>
      <c r="T13" s="56"/>
      <c r="U13" s="56"/>
      <c r="V13" s="56"/>
      <c r="W13" s="56"/>
      <c r="X13" s="56"/>
      <c r="Y13" s="56"/>
      <c r="Z13" s="56"/>
      <c r="AA13" s="56"/>
      <c r="AB13" s="56"/>
      <c r="AC13" s="56"/>
      <c r="AD13" s="56"/>
      <c r="AE13" s="56"/>
      <c r="AF13" s="56"/>
      <c r="AG13" s="56"/>
      <c r="AH13" s="56"/>
    </row>
    <row r="14" spans="1:34" s="53" customFormat="1" ht="13.5" customHeight="1" x14ac:dyDescent="0.15">
      <c r="A14" s="131"/>
      <c r="B14" s="131"/>
      <c r="C14" s="131"/>
      <c r="D14" s="131"/>
      <c r="E14" s="131"/>
      <c r="F14" s="131"/>
      <c r="G14" s="131"/>
      <c r="H14" s="131"/>
      <c r="I14" s="131"/>
      <c r="J14" s="131"/>
      <c r="K14" s="131"/>
      <c r="L14" s="56"/>
      <c r="M14" s="56"/>
      <c r="N14" s="56"/>
      <c r="O14" s="56"/>
      <c r="P14" s="128"/>
      <c r="Q14" s="128"/>
      <c r="R14" s="128"/>
      <c r="S14" s="131"/>
      <c r="T14" s="56"/>
      <c r="U14" s="56"/>
      <c r="V14" s="56"/>
      <c r="W14" s="56"/>
      <c r="X14" s="56"/>
      <c r="Y14" s="56"/>
      <c r="Z14" s="56"/>
      <c r="AA14" s="56"/>
      <c r="AB14" s="56"/>
      <c r="AC14" s="56"/>
      <c r="AD14" s="56"/>
      <c r="AE14" s="56"/>
      <c r="AF14" s="56"/>
      <c r="AG14" s="56"/>
      <c r="AH14" s="56"/>
    </row>
    <row r="15" spans="1:34" s="53" customFormat="1" ht="13.5" customHeight="1" x14ac:dyDescent="0.15">
      <c r="A15" s="131"/>
      <c r="B15" s="131"/>
      <c r="C15" s="131"/>
      <c r="D15" s="131"/>
      <c r="E15" s="131"/>
      <c r="F15" s="131"/>
      <c r="G15" s="131"/>
      <c r="H15" s="131"/>
      <c r="I15" s="131"/>
      <c r="J15" s="131"/>
      <c r="K15" s="131"/>
      <c r="L15" s="85"/>
      <c r="M15" s="86"/>
      <c r="N15" s="86"/>
      <c r="O15" s="86"/>
      <c r="P15" s="86"/>
      <c r="Q15" s="86"/>
      <c r="R15" s="87"/>
      <c r="S15" s="131"/>
      <c r="T15" s="56"/>
      <c r="U15" s="56"/>
      <c r="V15" s="56"/>
      <c r="W15" s="56"/>
      <c r="X15" s="56"/>
      <c r="Y15" s="56"/>
      <c r="Z15" s="56"/>
      <c r="AA15" s="56"/>
      <c r="AB15" s="56"/>
      <c r="AC15" s="56"/>
      <c r="AD15" s="56"/>
      <c r="AE15" s="56"/>
      <c r="AF15" s="56"/>
      <c r="AG15" s="56"/>
      <c r="AH15" s="56"/>
    </row>
    <row r="16" spans="1:34" s="53" customFormat="1" ht="13.5" customHeight="1" x14ac:dyDescent="0.15">
      <c r="A16" s="131"/>
      <c r="B16" s="131"/>
      <c r="C16" s="131"/>
      <c r="D16" s="131"/>
      <c r="E16" s="131"/>
      <c r="F16" s="131"/>
      <c r="G16" s="131"/>
      <c r="H16" s="131"/>
      <c r="I16" s="131"/>
      <c r="J16" s="131"/>
      <c r="K16" s="131"/>
      <c r="L16" s="88"/>
      <c r="M16" s="17"/>
      <c r="N16" s="17"/>
      <c r="O16" s="17"/>
      <c r="P16" s="17"/>
      <c r="Q16" s="17"/>
      <c r="R16" s="89"/>
      <c r="S16" s="131"/>
      <c r="T16" s="56"/>
      <c r="U16" s="56"/>
      <c r="V16" s="56"/>
      <c r="W16" s="56"/>
      <c r="X16" s="56"/>
      <c r="Y16" s="56"/>
      <c r="Z16" s="56"/>
      <c r="AA16" s="56"/>
      <c r="AB16" s="56"/>
      <c r="AC16" s="56"/>
      <c r="AD16" s="56"/>
      <c r="AE16" s="56"/>
      <c r="AF16" s="56"/>
      <c r="AG16" s="56"/>
      <c r="AH16" s="56"/>
    </row>
    <row r="17" spans="1:34" s="53" customFormat="1" ht="13.5" customHeight="1" x14ac:dyDescent="0.15">
      <c r="A17" s="131"/>
      <c r="B17" s="131"/>
      <c r="C17" s="131"/>
      <c r="D17" s="131"/>
      <c r="E17" s="131"/>
      <c r="F17" s="131"/>
      <c r="G17" s="131"/>
      <c r="H17" s="131"/>
      <c r="I17" s="131"/>
      <c r="J17" s="131"/>
      <c r="K17" s="131"/>
      <c r="L17" s="88"/>
      <c r="M17" s="17"/>
      <c r="N17" s="17"/>
      <c r="O17" s="17"/>
      <c r="P17" s="17"/>
      <c r="Q17" s="17"/>
      <c r="R17" s="89"/>
      <c r="S17" s="131"/>
      <c r="T17" s="56"/>
      <c r="U17" s="56"/>
      <c r="V17" s="56"/>
      <c r="W17" s="56"/>
      <c r="X17" s="56"/>
      <c r="Y17" s="56"/>
      <c r="Z17" s="56"/>
      <c r="AA17" s="56"/>
      <c r="AB17" s="56"/>
      <c r="AC17" s="56"/>
      <c r="AD17" s="56"/>
      <c r="AE17" s="56"/>
      <c r="AF17" s="56"/>
      <c r="AG17" s="56"/>
      <c r="AH17" s="56"/>
    </row>
    <row r="18" spans="1:34" s="53" customFormat="1" ht="13.5" customHeight="1" x14ac:dyDescent="0.15">
      <c r="A18" s="131"/>
      <c r="B18" s="131"/>
      <c r="C18" s="131"/>
      <c r="D18" s="131"/>
      <c r="E18" s="131"/>
      <c r="F18" s="131"/>
      <c r="G18" s="131"/>
      <c r="H18" s="131"/>
      <c r="I18" s="131"/>
      <c r="J18" s="131"/>
      <c r="K18" s="131"/>
      <c r="L18" s="88"/>
      <c r="M18" s="56"/>
      <c r="N18" s="56"/>
      <c r="O18" s="56"/>
      <c r="P18" s="56"/>
      <c r="Q18" s="17"/>
      <c r="R18" s="89"/>
      <c r="S18" s="131"/>
      <c r="T18" s="56"/>
      <c r="U18" s="56"/>
      <c r="V18" s="56"/>
      <c r="W18" s="56"/>
      <c r="X18" s="56"/>
      <c r="Y18" s="56"/>
      <c r="Z18" s="56"/>
      <c r="AA18" s="56"/>
      <c r="AB18" s="56"/>
      <c r="AC18" s="56"/>
      <c r="AD18" s="56"/>
      <c r="AE18" s="56"/>
      <c r="AF18" s="56"/>
      <c r="AG18" s="56"/>
      <c r="AH18" s="56"/>
    </row>
    <row r="19" spans="1:34" s="53" customFormat="1" ht="13.5" customHeight="1" x14ac:dyDescent="0.15">
      <c r="A19" s="131"/>
      <c r="B19" s="131"/>
      <c r="C19" s="131"/>
      <c r="D19" s="131"/>
      <c r="E19" s="131"/>
      <c r="F19" s="131"/>
      <c r="G19" s="131"/>
      <c r="H19" s="131"/>
      <c r="I19" s="131"/>
      <c r="J19" s="131"/>
      <c r="K19" s="131"/>
      <c r="L19" s="88"/>
      <c r="M19" s="56"/>
      <c r="N19" s="56"/>
      <c r="O19" s="56"/>
      <c r="P19" s="56"/>
      <c r="Q19" s="17"/>
      <c r="R19" s="89"/>
      <c r="S19" s="131"/>
      <c r="T19" s="56"/>
      <c r="U19" s="56"/>
      <c r="V19" s="56"/>
      <c r="W19" s="56"/>
      <c r="X19" s="56"/>
      <c r="Y19" s="56"/>
      <c r="Z19" s="56"/>
      <c r="AA19" s="56"/>
      <c r="AB19" s="56"/>
      <c r="AC19" s="56"/>
      <c r="AD19" s="56"/>
      <c r="AE19" s="56"/>
      <c r="AF19" s="56"/>
      <c r="AG19" s="56"/>
      <c r="AH19" s="56"/>
    </row>
    <row r="20" spans="1:34" s="53" customFormat="1" ht="13.5" customHeight="1" x14ac:dyDescent="0.15">
      <c r="A20" s="131"/>
      <c r="B20" s="131"/>
      <c r="C20" s="131"/>
      <c r="D20" s="131"/>
      <c r="E20" s="131"/>
      <c r="F20" s="131"/>
      <c r="G20" s="131"/>
      <c r="H20" s="131"/>
      <c r="I20" s="131"/>
      <c r="J20" s="131"/>
      <c r="K20" s="131"/>
      <c r="L20" s="88"/>
      <c r="M20" s="56"/>
      <c r="N20" s="56"/>
      <c r="O20" s="56"/>
      <c r="P20" s="56"/>
      <c r="Q20" s="17"/>
      <c r="R20" s="89"/>
      <c r="S20" s="131"/>
      <c r="T20" s="56"/>
      <c r="U20" s="56"/>
      <c r="V20" s="56"/>
      <c r="W20" s="56"/>
      <c r="X20" s="56"/>
      <c r="Y20" s="56"/>
      <c r="Z20" s="56"/>
      <c r="AA20" s="56"/>
      <c r="AB20" s="56"/>
      <c r="AC20" s="56"/>
      <c r="AD20" s="56"/>
      <c r="AE20" s="56"/>
      <c r="AF20" s="56"/>
      <c r="AG20" s="56"/>
      <c r="AH20" s="56"/>
    </row>
    <row r="21" spans="1:34" s="53" customFormat="1" ht="13.5" customHeight="1" x14ac:dyDescent="0.15">
      <c r="A21" s="131"/>
      <c r="B21" s="131"/>
      <c r="C21" s="131"/>
      <c r="D21" s="131"/>
      <c r="E21" s="131"/>
      <c r="F21" s="131"/>
      <c r="G21" s="131"/>
      <c r="H21" s="131"/>
      <c r="I21" s="131"/>
      <c r="J21" s="131"/>
      <c r="K21" s="131"/>
      <c r="L21" s="88"/>
      <c r="M21" s="56"/>
      <c r="N21" s="56"/>
      <c r="O21" s="56"/>
      <c r="P21" s="56"/>
      <c r="Q21" s="17"/>
      <c r="R21" s="89"/>
      <c r="S21" s="131"/>
      <c r="T21" s="56"/>
      <c r="U21" s="56"/>
      <c r="V21" s="56"/>
      <c r="W21" s="56"/>
      <c r="X21" s="56"/>
      <c r="Y21" s="56"/>
      <c r="Z21" s="56"/>
      <c r="AA21" s="56"/>
      <c r="AB21" s="56"/>
      <c r="AC21" s="56"/>
      <c r="AD21" s="56"/>
      <c r="AE21" s="56"/>
      <c r="AF21" s="56"/>
      <c r="AG21" s="56"/>
      <c r="AH21" s="56"/>
    </row>
    <row r="22" spans="1:34" s="127" customFormat="1" ht="13.5" customHeight="1" x14ac:dyDescent="0.15">
      <c r="A22" s="131"/>
      <c r="B22" s="131"/>
      <c r="C22" s="131"/>
      <c r="D22" s="131"/>
      <c r="E22" s="131"/>
      <c r="F22" s="131"/>
      <c r="G22" s="131"/>
      <c r="H22" s="131"/>
      <c r="I22" s="131"/>
      <c r="J22" s="131"/>
      <c r="K22" s="131"/>
      <c r="L22" s="88"/>
      <c r="M22" s="17"/>
      <c r="N22" s="17"/>
      <c r="O22" s="17"/>
      <c r="P22" s="17"/>
      <c r="Q22" s="17"/>
      <c r="R22" s="89"/>
      <c r="S22" s="131"/>
      <c r="T22" s="56"/>
      <c r="U22" s="56"/>
      <c r="V22" s="56"/>
      <c r="W22" s="56"/>
      <c r="X22" s="56"/>
      <c r="Y22" s="56"/>
      <c r="Z22" s="56"/>
      <c r="AA22" s="56"/>
      <c r="AB22" s="56"/>
      <c r="AC22" s="56"/>
      <c r="AD22" s="56"/>
      <c r="AE22" s="56"/>
      <c r="AF22" s="56"/>
      <c r="AG22" s="56"/>
      <c r="AH22" s="56"/>
    </row>
    <row r="23" spans="1:34" s="127" customFormat="1" ht="13.5" customHeight="1" x14ac:dyDescent="0.15">
      <c r="A23" s="131"/>
      <c r="B23" s="131"/>
      <c r="C23" s="131"/>
      <c r="D23" s="131"/>
      <c r="E23" s="131"/>
      <c r="F23" s="131"/>
      <c r="G23" s="131"/>
      <c r="H23" s="131"/>
      <c r="I23" s="131"/>
      <c r="J23" s="131"/>
      <c r="K23" s="131"/>
      <c r="L23" s="88"/>
      <c r="M23" s="17"/>
      <c r="N23" s="17"/>
      <c r="O23" s="17"/>
      <c r="P23" s="17"/>
      <c r="Q23" s="17"/>
      <c r="R23" s="89"/>
      <c r="S23" s="131"/>
      <c r="T23" s="56"/>
      <c r="U23" s="56"/>
      <c r="V23" s="56"/>
      <c r="W23" s="56"/>
      <c r="X23" s="56"/>
      <c r="Y23" s="56"/>
      <c r="Z23" s="56"/>
      <c r="AA23" s="56"/>
      <c r="AB23" s="56"/>
      <c r="AC23" s="56"/>
      <c r="AD23" s="56"/>
      <c r="AE23" s="56"/>
      <c r="AF23" s="56"/>
      <c r="AG23" s="56"/>
      <c r="AH23" s="56"/>
    </row>
    <row r="24" spans="1:34" s="127" customFormat="1" ht="13.5" customHeight="1" x14ac:dyDescent="0.15">
      <c r="A24" s="131"/>
      <c r="B24" s="131"/>
      <c r="C24" s="131"/>
      <c r="D24" s="131"/>
      <c r="E24" s="131"/>
      <c r="F24" s="131"/>
      <c r="G24" s="131"/>
      <c r="H24" s="131"/>
      <c r="I24" s="131"/>
      <c r="J24" s="131"/>
      <c r="K24" s="131"/>
      <c r="L24" s="88"/>
      <c r="M24" s="17"/>
      <c r="N24" s="17"/>
      <c r="O24" s="17"/>
      <c r="P24" s="17"/>
      <c r="Q24" s="17"/>
      <c r="R24" s="89"/>
      <c r="S24" s="131"/>
      <c r="T24" s="56"/>
      <c r="U24" s="56"/>
      <c r="V24" s="56"/>
      <c r="W24" s="56"/>
      <c r="X24" s="56"/>
      <c r="Y24" s="56"/>
      <c r="Z24" s="56"/>
      <c r="AA24" s="56"/>
      <c r="AB24" s="56"/>
      <c r="AC24" s="56"/>
      <c r="AD24" s="56"/>
      <c r="AE24" s="56"/>
      <c r="AF24" s="56"/>
      <c r="AG24" s="56"/>
      <c r="AH24" s="56"/>
    </row>
    <row r="25" spans="1:34" s="127" customFormat="1" ht="13.5" customHeight="1" x14ac:dyDescent="0.15">
      <c r="A25" s="131"/>
      <c r="B25" s="131"/>
      <c r="C25" s="131"/>
      <c r="D25" s="131"/>
      <c r="E25" s="131"/>
      <c r="F25" s="131"/>
      <c r="G25" s="131"/>
      <c r="H25" s="131"/>
      <c r="I25" s="131"/>
      <c r="J25" s="131"/>
      <c r="K25" s="131"/>
      <c r="L25" s="88"/>
      <c r="M25" s="17"/>
      <c r="N25" s="17"/>
      <c r="O25" s="17"/>
      <c r="P25" s="17"/>
      <c r="Q25" s="17"/>
      <c r="R25" s="89"/>
      <c r="S25" s="130"/>
      <c r="T25" s="56"/>
      <c r="U25" s="56"/>
      <c r="V25" s="56"/>
      <c r="W25" s="56"/>
      <c r="X25" s="56"/>
      <c r="Y25" s="56"/>
      <c r="Z25" s="56"/>
      <c r="AA25" s="56"/>
      <c r="AB25" s="56"/>
      <c r="AC25" s="56"/>
      <c r="AD25" s="56"/>
      <c r="AE25" s="56"/>
      <c r="AF25" s="56"/>
      <c r="AG25" s="56"/>
      <c r="AH25" s="56"/>
    </row>
    <row r="26" spans="1:34" s="127" customFormat="1" ht="13.5" customHeight="1" x14ac:dyDescent="0.15">
      <c r="A26" s="131"/>
      <c r="B26" s="131"/>
      <c r="C26" s="131"/>
      <c r="D26" s="131"/>
      <c r="E26" s="131"/>
      <c r="F26" s="131"/>
      <c r="G26" s="131"/>
      <c r="H26" s="131"/>
      <c r="I26" s="131"/>
      <c r="J26" s="131"/>
      <c r="K26" s="131"/>
      <c r="L26" s="88"/>
      <c r="M26" s="17"/>
      <c r="N26" s="17"/>
      <c r="O26" s="17"/>
      <c r="P26" s="17"/>
      <c r="Q26" s="17"/>
      <c r="R26" s="89"/>
      <c r="S26" s="17"/>
      <c r="T26" s="56"/>
      <c r="U26" s="56"/>
      <c r="V26" s="56"/>
      <c r="W26" s="56"/>
      <c r="X26" s="56"/>
      <c r="Y26" s="56"/>
      <c r="Z26" s="56"/>
      <c r="AA26" s="56"/>
      <c r="AB26" s="56"/>
      <c r="AC26" s="56"/>
      <c r="AD26" s="56"/>
      <c r="AE26" s="56"/>
      <c r="AF26" s="56"/>
      <c r="AG26" s="56"/>
      <c r="AH26" s="56"/>
    </row>
    <row r="27" spans="1:34" s="127" customFormat="1" ht="13.5" customHeight="1" x14ac:dyDescent="0.15">
      <c r="A27" s="131"/>
      <c r="B27" s="131"/>
      <c r="C27" s="131"/>
      <c r="D27" s="131"/>
      <c r="E27" s="131"/>
      <c r="F27" s="131"/>
      <c r="G27" s="131"/>
      <c r="H27" s="131"/>
      <c r="I27" s="131"/>
      <c r="J27" s="131"/>
      <c r="K27" s="131"/>
      <c r="L27" s="88"/>
      <c r="M27" s="17"/>
      <c r="N27" s="17"/>
      <c r="O27" s="17"/>
      <c r="P27" s="17"/>
      <c r="Q27" s="17"/>
      <c r="R27" s="89"/>
      <c r="S27" s="17"/>
      <c r="T27" s="56"/>
      <c r="U27" s="56"/>
      <c r="V27" s="56"/>
      <c r="W27" s="56"/>
      <c r="X27" s="56"/>
      <c r="Y27" s="56"/>
      <c r="Z27" s="56"/>
      <c r="AA27" s="56"/>
      <c r="AB27" s="56"/>
      <c r="AC27" s="56"/>
      <c r="AD27" s="56"/>
      <c r="AE27" s="56"/>
      <c r="AF27" s="56"/>
      <c r="AG27" s="56"/>
      <c r="AH27" s="56"/>
    </row>
    <row r="28" spans="1:34" s="127" customFormat="1" ht="13.5" customHeight="1" x14ac:dyDescent="0.15">
      <c r="A28" s="131"/>
      <c r="B28" s="131"/>
      <c r="C28" s="131"/>
      <c r="D28" s="131"/>
      <c r="E28" s="131"/>
      <c r="F28" s="131"/>
      <c r="G28" s="131"/>
      <c r="H28" s="131"/>
      <c r="I28" s="131"/>
      <c r="J28" s="131"/>
      <c r="K28" s="131"/>
      <c r="L28" s="88"/>
      <c r="M28" s="17"/>
      <c r="N28" s="17"/>
      <c r="O28" s="17"/>
      <c r="P28" s="17"/>
      <c r="Q28" s="17"/>
      <c r="R28" s="89"/>
      <c r="S28" s="17"/>
      <c r="T28" s="56"/>
      <c r="U28" s="56"/>
      <c r="V28" s="56"/>
      <c r="W28" s="56"/>
      <c r="X28" s="56"/>
      <c r="Y28" s="56"/>
      <c r="Z28" s="56"/>
      <c r="AA28" s="56"/>
      <c r="AB28" s="56"/>
      <c r="AC28" s="56"/>
      <c r="AD28" s="56"/>
      <c r="AE28" s="56"/>
      <c r="AF28" s="56"/>
      <c r="AG28" s="56"/>
      <c r="AH28" s="56"/>
    </row>
    <row r="29" spans="1:34" s="127" customFormat="1" ht="13.5" customHeight="1" x14ac:dyDescent="0.15">
      <c r="A29" s="131"/>
      <c r="B29" s="131"/>
      <c r="C29" s="131"/>
      <c r="D29" s="131"/>
      <c r="E29" s="131"/>
      <c r="F29" s="131"/>
      <c r="G29" s="131"/>
      <c r="H29" s="131"/>
      <c r="I29" s="131"/>
      <c r="J29" s="131"/>
      <c r="K29" s="131"/>
      <c r="L29" s="88"/>
      <c r="M29" s="17"/>
      <c r="N29" s="17"/>
      <c r="O29" s="17"/>
      <c r="P29" s="17"/>
      <c r="Q29" s="17"/>
      <c r="R29" s="89"/>
      <c r="S29" s="17"/>
      <c r="T29" s="56"/>
      <c r="U29" s="56"/>
      <c r="V29" s="56"/>
      <c r="W29" s="56"/>
      <c r="X29" s="56"/>
      <c r="Y29" s="56"/>
      <c r="Z29" s="56"/>
      <c r="AA29" s="56"/>
      <c r="AB29" s="56"/>
      <c r="AC29" s="56"/>
      <c r="AD29" s="56"/>
      <c r="AE29" s="56"/>
      <c r="AF29" s="56"/>
      <c r="AG29" s="56"/>
      <c r="AH29" s="56"/>
    </row>
    <row r="30" spans="1:34" s="127" customFormat="1" ht="13.5" customHeight="1" x14ac:dyDescent="0.15">
      <c r="A30" s="131"/>
      <c r="B30" s="131"/>
      <c r="C30" s="131"/>
      <c r="D30" s="131"/>
      <c r="E30" s="131"/>
      <c r="F30" s="131"/>
      <c r="G30" s="131"/>
      <c r="H30" s="131"/>
      <c r="I30" s="131"/>
      <c r="J30" s="131"/>
      <c r="K30" s="131"/>
      <c r="L30" s="88"/>
      <c r="M30" s="17"/>
      <c r="N30" s="17"/>
      <c r="O30" s="17"/>
      <c r="P30" s="17"/>
      <c r="Q30" s="17"/>
      <c r="R30" s="89"/>
      <c r="S30" s="17"/>
      <c r="T30" s="56"/>
      <c r="U30" s="56"/>
      <c r="V30" s="56"/>
      <c r="W30" s="56"/>
      <c r="X30" s="56"/>
      <c r="Y30" s="56"/>
      <c r="Z30" s="56"/>
      <c r="AA30" s="56"/>
      <c r="AB30" s="56"/>
      <c r="AC30" s="56"/>
      <c r="AD30" s="56"/>
      <c r="AE30" s="56"/>
      <c r="AF30" s="56"/>
      <c r="AG30" s="56"/>
      <c r="AH30" s="56"/>
    </row>
    <row r="31" spans="1:34" s="127" customFormat="1" ht="13.5" customHeight="1" x14ac:dyDescent="0.15">
      <c r="A31" s="131"/>
      <c r="B31" s="131"/>
      <c r="C31" s="131"/>
      <c r="D31" s="131"/>
      <c r="E31" s="131"/>
      <c r="F31" s="131"/>
      <c r="G31" s="131"/>
      <c r="H31" s="131"/>
      <c r="I31" s="131"/>
      <c r="J31" s="131"/>
      <c r="K31" s="131"/>
      <c r="L31" s="88"/>
      <c r="M31" s="17"/>
      <c r="N31" s="17"/>
      <c r="O31" s="17"/>
      <c r="P31" s="17"/>
      <c r="Q31" s="17"/>
      <c r="R31" s="89"/>
      <c r="S31" s="17"/>
      <c r="T31" s="56"/>
      <c r="U31" s="56"/>
      <c r="V31" s="56"/>
      <c r="W31" s="56"/>
      <c r="X31" s="56"/>
      <c r="Y31" s="56"/>
      <c r="Z31" s="56"/>
      <c r="AA31" s="56"/>
      <c r="AB31" s="56"/>
      <c r="AC31" s="56"/>
      <c r="AD31" s="56"/>
      <c r="AE31" s="56"/>
      <c r="AF31" s="56"/>
      <c r="AG31" s="56"/>
      <c r="AH31" s="56"/>
    </row>
    <row r="32" spans="1:34" s="127" customFormat="1" ht="13.5" customHeight="1" x14ac:dyDescent="0.15">
      <c r="A32" s="131"/>
      <c r="B32" s="131"/>
      <c r="C32" s="131"/>
      <c r="D32" s="131"/>
      <c r="E32" s="131"/>
      <c r="F32" s="131"/>
      <c r="G32" s="131"/>
      <c r="H32" s="131"/>
      <c r="I32" s="131"/>
      <c r="J32" s="131"/>
      <c r="K32" s="131"/>
      <c r="L32" s="88"/>
      <c r="M32" s="17"/>
      <c r="N32" s="17"/>
      <c r="O32" s="17"/>
      <c r="P32" s="17"/>
      <c r="Q32" s="17"/>
      <c r="R32" s="89"/>
      <c r="S32" s="17"/>
      <c r="T32" s="56"/>
      <c r="U32" s="56"/>
      <c r="V32" s="56"/>
      <c r="W32" s="56"/>
      <c r="X32" s="56"/>
      <c r="Y32" s="56"/>
      <c r="Z32" s="56"/>
      <c r="AA32" s="56"/>
      <c r="AB32" s="56"/>
      <c r="AC32" s="56"/>
      <c r="AD32" s="56"/>
      <c r="AE32" s="56"/>
      <c r="AF32" s="56"/>
      <c r="AG32" s="56"/>
      <c r="AH32" s="56"/>
    </row>
    <row r="33" spans="1:34" s="127" customFormat="1" ht="13.5" customHeight="1" x14ac:dyDescent="0.15">
      <c r="A33" s="131"/>
      <c r="B33" s="131"/>
      <c r="C33" s="131"/>
      <c r="D33" s="131"/>
      <c r="E33" s="131"/>
      <c r="F33" s="131"/>
      <c r="G33" s="131"/>
      <c r="H33" s="131"/>
      <c r="I33" s="131"/>
      <c r="J33" s="131"/>
      <c r="K33" s="131"/>
      <c r="L33" s="88"/>
      <c r="M33" s="17"/>
      <c r="N33" s="17"/>
      <c r="O33" s="17"/>
      <c r="P33" s="17"/>
      <c r="Q33" s="17"/>
      <c r="R33" s="89"/>
      <c r="S33" s="17"/>
      <c r="T33" s="56"/>
      <c r="U33" s="56"/>
      <c r="V33" s="56"/>
      <c r="W33" s="56"/>
      <c r="X33" s="56"/>
      <c r="Y33" s="56"/>
      <c r="Z33" s="56"/>
      <c r="AA33" s="56"/>
      <c r="AB33" s="56"/>
      <c r="AC33" s="56"/>
      <c r="AD33" s="56"/>
      <c r="AE33" s="56"/>
      <c r="AF33" s="56"/>
      <c r="AG33" s="56"/>
      <c r="AH33" s="56"/>
    </row>
    <row r="34" spans="1:34" s="127" customFormat="1" ht="13.5" customHeight="1" x14ac:dyDescent="0.15">
      <c r="A34" s="131"/>
      <c r="B34" s="131"/>
      <c r="C34" s="131"/>
      <c r="D34" s="131"/>
      <c r="E34" s="131"/>
      <c r="F34" s="131"/>
      <c r="G34" s="131"/>
      <c r="H34" s="131"/>
      <c r="I34" s="131"/>
      <c r="J34" s="131"/>
      <c r="K34" s="131"/>
      <c r="L34" s="88"/>
      <c r="M34" s="17"/>
      <c r="N34" s="17"/>
      <c r="O34" s="17"/>
      <c r="P34" s="17"/>
      <c r="Q34" s="17"/>
      <c r="R34" s="89"/>
      <c r="S34" s="17"/>
      <c r="T34" s="56"/>
      <c r="U34" s="56"/>
      <c r="V34" s="56"/>
      <c r="W34" s="56"/>
      <c r="X34" s="56"/>
      <c r="Y34" s="56"/>
      <c r="Z34" s="56"/>
      <c r="AA34" s="56"/>
      <c r="AB34" s="56"/>
      <c r="AC34" s="56"/>
      <c r="AD34" s="56"/>
      <c r="AE34" s="56"/>
      <c r="AF34" s="56"/>
      <c r="AG34" s="56"/>
      <c r="AH34" s="56"/>
    </row>
    <row r="35" spans="1:34" s="127" customFormat="1" ht="13.5" customHeight="1" x14ac:dyDescent="0.15">
      <c r="A35" s="131"/>
      <c r="B35" s="131"/>
      <c r="C35" s="131"/>
      <c r="D35" s="131"/>
      <c r="E35" s="131"/>
      <c r="F35" s="131"/>
      <c r="G35" s="131"/>
      <c r="H35" s="131"/>
      <c r="I35" s="131"/>
      <c r="J35" s="131"/>
      <c r="K35" s="131"/>
      <c r="L35" s="170"/>
      <c r="M35" s="92"/>
      <c r="N35" s="92"/>
      <c r="O35" s="92"/>
      <c r="P35" s="92"/>
      <c r="Q35" s="92"/>
      <c r="R35" s="171"/>
      <c r="S35" s="17"/>
      <c r="T35" s="56"/>
      <c r="U35" s="56"/>
      <c r="V35" s="56"/>
      <c r="W35" s="56"/>
      <c r="X35" s="56"/>
      <c r="Y35" s="56"/>
      <c r="Z35" s="56"/>
      <c r="AA35" s="56"/>
      <c r="AB35" s="56"/>
      <c r="AC35" s="56"/>
      <c r="AD35" s="56"/>
      <c r="AE35" s="56"/>
      <c r="AF35" s="56"/>
      <c r="AG35" s="56"/>
      <c r="AH35" s="56"/>
    </row>
    <row r="36" spans="1:34" s="127" customFormat="1" ht="13.5" customHeight="1" x14ac:dyDescent="0.15">
      <c r="A36" s="131"/>
      <c r="B36" s="131"/>
      <c r="C36" s="131"/>
      <c r="D36" s="131"/>
      <c r="E36" s="131"/>
      <c r="F36" s="131"/>
      <c r="G36" s="131"/>
      <c r="H36" s="131"/>
      <c r="I36" s="131"/>
      <c r="J36" s="131"/>
      <c r="K36" s="131"/>
      <c r="L36" s="56"/>
      <c r="M36" s="56"/>
      <c r="N36" s="56"/>
      <c r="O36" s="56"/>
      <c r="P36" s="56"/>
      <c r="Q36" s="56"/>
      <c r="R36" s="56"/>
      <c r="S36" s="17"/>
      <c r="T36" s="56"/>
      <c r="U36" s="56"/>
      <c r="V36" s="56"/>
      <c r="W36" s="56"/>
      <c r="X36" s="56"/>
      <c r="Y36" s="56"/>
      <c r="Z36" s="56"/>
      <c r="AA36" s="56"/>
      <c r="AB36" s="56"/>
      <c r="AC36" s="56"/>
      <c r="AD36" s="56"/>
      <c r="AE36" s="56"/>
      <c r="AF36" s="56"/>
      <c r="AG36" s="56"/>
      <c r="AH36" s="56"/>
    </row>
    <row r="37" spans="1:34" s="127" customFormat="1" ht="13.5" customHeight="1" x14ac:dyDescent="0.15">
      <c r="A37" s="131"/>
      <c r="B37" s="131"/>
      <c r="C37" s="131"/>
      <c r="D37" s="131"/>
      <c r="E37" s="131"/>
      <c r="F37" s="131"/>
      <c r="G37" s="131"/>
      <c r="H37" s="131"/>
      <c r="I37" s="131"/>
      <c r="J37" s="131"/>
      <c r="K37" s="131"/>
      <c r="L37" s="56"/>
      <c r="M37" s="56"/>
      <c r="N37" s="56"/>
      <c r="O37" s="56"/>
      <c r="P37" s="56"/>
      <c r="Q37" s="56"/>
      <c r="R37" s="56"/>
      <c r="S37" s="17"/>
      <c r="T37" s="56"/>
      <c r="U37" s="56"/>
      <c r="V37" s="56"/>
      <c r="W37" s="56"/>
      <c r="X37" s="56"/>
      <c r="Y37" s="56"/>
      <c r="Z37" s="56"/>
      <c r="AA37" s="56"/>
      <c r="AB37" s="56"/>
      <c r="AC37" s="56"/>
      <c r="AD37" s="56"/>
      <c r="AE37" s="56"/>
      <c r="AF37" s="56"/>
      <c r="AG37" s="56"/>
      <c r="AH37" s="56"/>
    </row>
    <row r="38" spans="1:34" s="127" customFormat="1" ht="13.5" customHeight="1" x14ac:dyDescent="0.15">
      <c r="A38" s="131"/>
      <c r="B38" s="131"/>
      <c r="C38" s="131"/>
      <c r="D38" s="131"/>
      <c r="E38" s="131"/>
      <c r="F38" s="131"/>
      <c r="G38" s="131"/>
      <c r="H38" s="131"/>
      <c r="I38" s="131"/>
      <c r="J38" s="131"/>
      <c r="K38" s="131"/>
      <c r="L38" s="56"/>
      <c r="M38" s="56"/>
      <c r="N38" s="56"/>
      <c r="O38" s="56"/>
      <c r="P38" s="56"/>
      <c r="Q38" s="56"/>
      <c r="R38" s="56"/>
      <c r="S38" s="17"/>
      <c r="T38" s="56"/>
      <c r="U38" s="56"/>
      <c r="V38" s="56"/>
      <c r="W38" s="56"/>
      <c r="X38" s="56"/>
      <c r="Y38" s="56"/>
      <c r="Z38" s="56"/>
      <c r="AA38" s="56"/>
      <c r="AB38" s="56"/>
      <c r="AC38" s="56"/>
      <c r="AD38" s="56"/>
      <c r="AE38" s="56"/>
      <c r="AF38" s="56"/>
      <c r="AG38" s="56"/>
      <c r="AH38" s="56"/>
    </row>
    <row r="39" spans="1:34" s="127" customFormat="1" ht="13.5" customHeight="1" x14ac:dyDescent="0.15">
      <c r="A39" s="131"/>
      <c r="B39" s="131"/>
      <c r="C39" s="131"/>
      <c r="D39" s="131"/>
      <c r="E39" s="131"/>
      <c r="F39" s="131"/>
      <c r="G39" s="131"/>
      <c r="H39" s="131"/>
      <c r="I39" s="131"/>
      <c r="J39" s="131"/>
      <c r="K39" s="131"/>
      <c r="L39" s="56"/>
      <c r="M39" s="56"/>
      <c r="N39" s="56"/>
      <c r="O39" s="56"/>
      <c r="P39" s="56"/>
      <c r="Q39" s="56"/>
      <c r="R39" s="56"/>
      <c r="S39" s="17"/>
      <c r="T39" s="56"/>
      <c r="U39" s="56"/>
      <c r="V39" s="56"/>
      <c r="W39" s="56"/>
      <c r="X39" s="56"/>
      <c r="Y39" s="56"/>
      <c r="Z39" s="56"/>
      <c r="AA39" s="56"/>
      <c r="AB39" s="56"/>
      <c r="AC39" s="56"/>
      <c r="AD39" s="56"/>
      <c r="AE39" s="56"/>
      <c r="AF39" s="56"/>
      <c r="AG39" s="56"/>
      <c r="AH39" s="56"/>
    </row>
    <row r="40" spans="1:34" s="127" customFormat="1" ht="13.5" customHeight="1" x14ac:dyDescent="0.15">
      <c r="A40" s="131"/>
      <c r="B40" s="131"/>
      <c r="C40" s="131"/>
      <c r="D40" s="131"/>
      <c r="E40" s="131"/>
      <c r="F40" s="131"/>
      <c r="G40" s="131"/>
      <c r="H40" s="131"/>
      <c r="I40" s="131"/>
      <c r="J40" s="131"/>
      <c r="K40" s="131"/>
      <c r="L40" s="56"/>
      <c r="M40" s="56"/>
      <c r="N40" s="56"/>
      <c r="O40" s="56"/>
      <c r="P40" s="56"/>
      <c r="Q40" s="56"/>
      <c r="R40" s="56"/>
      <c r="S40" s="17"/>
      <c r="T40" s="56"/>
      <c r="U40" s="56"/>
      <c r="V40" s="56"/>
      <c r="W40" s="56"/>
      <c r="X40" s="56"/>
      <c r="Y40" s="56"/>
      <c r="Z40" s="56"/>
      <c r="AA40" s="56"/>
      <c r="AB40" s="56"/>
      <c r="AC40" s="56"/>
      <c r="AD40" s="56"/>
      <c r="AE40" s="56"/>
      <c r="AF40" s="56"/>
      <c r="AG40" s="56"/>
      <c r="AH40" s="56"/>
    </row>
    <row r="41" spans="1:34" s="127" customFormat="1" ht="13.5" customHeight="1" x14ac:dyDescent="0.15">
      <c r="A41" s="131"/>
      <c r="B41" s="131"/>
      <c r="C41" s="131"/>
      <c r="D41" s="131"/>
      <c r="E41" s="131"/>
      <c r="F41" s="131"/>
      <c r="G41" s="131"/>
      <c r="H41" s="131"/>
      <c r="I41" s="131"/>
      <c r="J41" s="131"/>
      <c r="K41" s="131"/>
      <c r="L41" s="56"/>
      <c r="M41" s="56"/>
      <c r="N41" s="56"/>
      <c r="O41" s="56"/>
      <c r="P41" s="56"/>
      <c r="Q41" s="56"/>
      <c r="R41" s="56"/>
      <c r="S41" s="17"/>
      <c r="T41" s="56"/>
      <c r="U41" s="56"/>
      <c r="V41" s="56"/>
      <c r="W41" s="56"/>
      <c r="X41" s="56"/>
      <c r="Y41" s="56"/>
      <c r="Z41" s="56"/>
      <c r="AA41" s="56"/>
      <c r="AB41" s="56"/>
      <c r="AC41" s="56"/>
      <c r="AD41" s="56"/>
      <c r="AE41" s="56"/>
      <c r="AF41" s="56"/>
      <c r="AG41" s="56"/>
      <c r="AH41" s="56"/>
    </row>
    <row r="42" spans="1:34" s="127" customFormat="1" ht="13.5" customHeight="1" x14ac:dyDescent="0.15">
      <c r="A42" s="131"/>
      <c r="B42" s="131"/>
      <c r="C42" s="131"/>
      <c r="D42" s="131"/>
      <c r="E42" s="131"/>
      <c r="F42" s="131"/>
      <c r="G42" s="131"/>
      <c r="H42" s="131"/>
      <c r="I42" s="131"/>
      <c r="J42" s="131"/>
      <c r="K42" s="131"/>
      <c r="L42" s="56"/>
      <c r="M42" s="56"/>
      <c r="N42" s="56"/>
      <c r="O42" s="56"/>
      <c r="P42" s="56"/>
      <c r="Q42" s="56"/>
      <c r="R42" s="56"/>
      <c r="S42" s="17"/>
      <c r="T42" s="56"/>
      <c r="U42" s="56"/>
      <c r="V42" s="56"/>
      <c r="W42" s="56"/>
      <c r="X42" s="56"/>
      <c r="Y42" s="56"/>
      <c r="Z42" s="56"/>
      <c r="AA42" s="56"/>
      <c r="AB42" s="56"/>
      <c r="AC42" s="56"/>
      <c r="AD42" s="56"/>
      <c r="AE42" s="56"/>
      <c r="AF42" s="56"/>
      <c r="AG42" s="56"/>
      <c r="AH42" s="56"/>
    </row>
    <row r="43" spans="1:34" s="127" customFormat="1" ht="13.5" customHeight="1" x14ac:dyDescent="0.15">
      <c r="A43" s="131"/>
      <c r="B43" s="131"/>
      <c r="C43" s="131"/>
      <c r="D43" s="131"/>
      <c r="E43" s="131"/>
      <c r="F43" s="131"/>
      <c r="G43" s="131"/>
      <c r="H43" s="131"/>
      <c r="I43" s="131"/>
      <c r="J43" s="131"/>
      <c r="K43" s="131"/>
      <c r="L43" s="56"/>
      <c r="M43" s="56"/>
      <c r="N43" s="56"/>
      <c r="O43" s="56"/>
      <c r="P43" s="56"/>
      <c r="Q43" s="56"/>
      <c r="R43" s="56"/>
      <c r="S43" s="17"/>
      <c r="T43" s="56"/>
      <c r="U43" s="56"/>
      <c r="V43" s="56"/>
      <c r="W43" s="56"/>
      <c r="X43" s="56"/>
      <c r="Y43" s="56"/>
      <c r="Z43" s="56"/>
      <c r="AA43" s="56"/>
      <c r="AB43" s="56"/>
      <c r="AC43" s="56"/>
      <c r="AD43" s="56"/>
      <c r="AE43" s="56"/>
      <c r="AF43" s="56"/>
      <c r="AG43" s="56"/>
      <c r="AH43" s="56"/>
    </row>
    <row r="44" spans="1:34" s="127" customFormat="1" ht="13.5" customHeight="1" x14ac:dyDescent="0.15">
      <c r="A44" s="131"/>
      <c r="B44" s="131"/>
      <c r="C44" s="131"/>
      <c r="D44" s="131"/>
      <c r="E44" s="131"/>
      <c r="F44" s="131"/>
      <c r="G44" s="131"/>
      <c r="H44" s="131"/>
      <c r="I44" s="131"/>
      <c r="J44" s="131"/>
      <c r="K44" s="131"/>
      <c r="L44" s="56"/>
      <c r="M44" s="56"/>
      <c r="N44" s="56"/>
      <c r="O44" s="56"/>
      <c r="P44" s="56"/>
      <c r="Q44" s="56"/>
      <c r="R44" s="56"/>
      <c r="S44" s="17"/>
      <c r="T44" s="56"/>
      <c r="U44" s="56"/>
      <c r="V44" s="56"/>
      <c r="W44" s="56"/>
      <c r="X44" s="56"/>
      <c r="Y44" s="56"/>
      <c r="Z44" s="56"/>
      <c r="AA44" s="56"/>
      <c r="AB44" s="56"/>
      <c r="AC44" s="56"/>
      <c r="AD44" s="56"/>
      <c r="AE44" s="56"/>
      <c r="AF44" s="56"/>
      <c r="AG44" s="56"/>
      <c r="AH44" s="56"/>
    </row>
    <row r="45" spans="1:34" s="127" customFormat="1" ht="13.5" customHeight="1" x14ac:dyDescent="0.15">
      <c r="A45" s="131"/>
      <c r="B45" s="131"/>
      <c r="C45" s="131"/>
      <c r="D45" s="131"/>
      <c r="E45" s="131"/>
      <c r="F45" s="131"/>
      <c r="G45" s="131"/>
      <c r="H45" s="131"/>
      <c r="I45" s="131"/>
      <c r="J45" s="131"/>
      <c r="K45" s="131"/>
      <c r="L45" s="56"/>
      <c r="M45" s="56"/>
      <c r="N45" s="56"/>
      <c r="O45" s="56"/>
      <c r="P45" s="56"/>
      <c r="Q45" s="56"/>
      <c r="R45" s="56"/>
      <c r="S45" s="17"/>
      <c r="T45" s="56"/>
      <c r="U45" s="56"/>
      <c r="V45" s="56"/>
      <c r="W45" s="56"/>
      <c r="X45" s="56"/>
      <c r="Y45" s="56"/>
      <c r="Z45" s="56"/>
      <c r="AA45" s="56"/>
      <c r="AB45" s="56"/>
      <c r="AC45" s="56"/>
      <c r="AD45" s="56"/>
      <c r="AE45" s="56"/>
      <c r="AF45" s="56"/>
      <c r="AG45" s="56"/>
      <c r="AH45" s="56"/>
    </row>
    <row r="46" spans="1:34" s="127" customFormat="1" ht="13.5" customHeight="1" x14ac:dyDescent="0.15">
      <c r="A46" s="131"/>
      <c r="B46" s="131"/>
      <c r="C46" s="131"/>
      <c r="D46" s="131"/>
      <c r="E46" s="131"/>
      <c r="F46" s="131"/>
      <c r="G46" s="131"/>
      <c r="H46" s="131"/>
      <c r="I46" s="131"/>
      <c r="J46" s="131"/>
      <c r="K46" s="131"/>
      <c r="L46" s="56"/>
      <c r="M46" s="56"/>
      <c r="N46" s="56"/>
      <c r="O46" s="56"/>
      <c r="P46" s="56"/>
      <c r="Q46" s="56"/>
      <c r="R46" s="56"/>
      <c r="S46" s="65"/>
      <c r="T46" s="56"/>
      <c r="U46" s="56"/>
      <c r="V46" s="56"/>
      <c r="W46" s="56"/>
      <c r="X46" s="56"/>
      <c r="Y46" s="56"/>
      <c r="Z46" s="56"/>
      <c r="AA46" s="56"/>
      <c r="AB46" s="56"/>
      <c r="AC46" s="56"/>
      <c r="AD46" s="56"/>
      <c r="AE46" s="56"/>
      <c r="AF46" s="56"/>
      <c r="AG46" s="56"/>
      <c r="AH46" s="56"/>
    </row>
    <row r="47" spans="1:34" s="127" customFormat="1" ht="13.5" customHeight="1" x14ac:dyDescent="0.15">
      <c r="A47" s="131"/>
      <c r="B47" s="131"/>
      <c r="C47" s="131"/>
      <c r="D47" s="131"/>
      <c r="E47" s="131"/>
      <c r="F47" s="131"/>
      <c r="G47" s="131"/>
      <c r="H47" s="131"/>
      <c r="I47" s="131"/>
      <c r="J47" s="131"/>
      <c r="K47" s="131"/>
      <c r="L47" s="17"/>
      <c r="M47" s="17"/>
      <c r="N47" s="17"/>
      <c r="O47" s="17"/>
      <c r="P47" s="17"/>
      <c r="Q47" s="17"/>
      <c r="R47" s="17"/>
      <c r="S47" s="17"/>
      <c r="T47" s="56"/>
      <c r="U47" s="56"/>
      <c r="V47" s="56"/>
      <c r="W47" s="56"/>
      <c r="X47" s="56"/>
      <c r="Y47" s="56"/>
      <c r="Z47" s="56"/>
      <c r="AA47" s="56"/>
      <c r="AB47" s="56"/>
      <c r="AC47" s="56"/>
      <c r="AD47" s="56"/>
      <c r="AE47" s="56"/>
      <c r="AF47" s="56"/>
      <c r="AG47" s="56"/>
      <c r="AH47" s="56"/>
    </row>
    <row r="48" spans="1:34" s="127" customFormat="1" ht="13.5" customHeight="1" x14ac:dyDescent="0.15">
      <c r="A48" s="131"/>
      <c r="B48" s="131"/>
      <c r="C48" s="131"/>
      <c r="D48" s="131"/>
      <c r="E48" s="131"/>
      <c r="F48" s="131"/>
      <c r="G48" s="131"/>
      <c r="H48" s="131"/>
      <c r="I48" s="131"/>
      <c r="J48" s="131"/>
      <c r="K48" s="131"/>
      <c r="L48" s="56"/>
      <c r="M48" s="56"/>
      <c r="N48" s="56"/>
      <c r="O48" s="56"/>
      <c r="P48" s="17"/>
      <c r="Q48" s="17"/>
      <c r="R48" s="17"/>
      <c r="S48" s="65"/>
      <c r="T48" s="56"/>
      <c r="U48" s="56"/>
      <c r="V48" s="56"/>
      <c r="W48" s="56"/>
      <c r="X48" s="56"/>
      <c r="Y48" s="56"/>
      <c r="Z48" s="56"/>
      <c r="AA48" s="56"/>
      <c r="AB48" s="56"/>
      <c r="AC48" s="56"/>
      <c r="AD48" s="56"/>
      <c r="AE48" s="56"/>
      <c r="AF48" s="56"/>
      <c r="AG48" s="56"/>
      <c r="AH48" s="56"/>
    </row>
    <row r="49" spans="1:34" s="127" customFormat="1" ht="13.5" customHeight="1" x14ac:dyDescent="0.15">
      <c r="A49" s="131"/>
      <c r="B49" s="131"/>
      <c r="C49" s="131"/>
      <c r="D49" s="131"/>
      <c r="E49" s="131"/>
      <c r="F49" s="131"/>
      <c r="G49" s="131"/>
      <c r="H49" s="131"/>
      <c r="I49" s="131"/>
      <c r="J49" s="131"/>
      <c r="K49" s="131"/>
      <c r="L49" s="56"/>
      <c r="M49" s="56"/>
      <c r="N49" s="56"/>
      <c r="O49" s="56"/>
      <c r="P49" s="17"/>
      <c r="Q49" s="65"/>
      <c r="R49" s="65"/>
      <c r="S49" s="65"/>
      <c r="T49" s="56"/>
      <c r="U49" s="56"/>
      <c r="V49" s="56"/>
      <c r="W49" s="56"/>
      <c r="X49" s="56"/>
      <c r="Y49" s="56"/>
      <c r="Z49" s="56"/>
      <c r="AA49" s="56"/>
      <c r="AB49" s="56"/>
      <c r="AC49" s="56"/>
      <c r="AD49" s="56"/>
      <c r="AE49" s="56"/>
      <c r="AF49" s="56"/>
      <c r="AG49" s="56"/>
      <c r="AH49" s="56"/>
    </row>
    <row r="50" spans="1:34" s="127" customFormat="1" ht="13.5" customHeight="1" x14ac:dyDescent="0.15">
      <c r="A50" s="131"/>
      <c r="B50" s="131"/>
      <c r="C50" s="131"/>
      <c r="D50" s="131"/>
      <c r="E50" s="131"/>
      <c r="F50" s="131"/>
      <c r="G50" s="131"/>
      <c r="H50" s="131"/>
      <c r="I50" s="131"/>
      <c r="J50" s="131"/>
      <c r="K50" s="131"/>
      <c r="L50" s="56"/>
      <c r="M50" s="56"/>
      <c r="N50" s="56"/>
      <c r="O50" s="56"/>
      <c r="P50" s="17"/>
      <c r="Q50" s="17"/>
      <c r="R50" s="17"/>
      <c r="S50" s="56"/>
      <c r="T50" s="56"/>
      <c r="U50" s="56"/>
      <c r="V50" s="56"/>
      <c r="W50" s="56"/>
      <c r="X50" s="56"/>
      <c r="Y50" s="56"/>
      <c r="Z50" s="56"/>
      <c r="AA50" s="56"/>
      <c r="AB50" s="56"/>
      <c r="AC50" s="56"/>
      <c r="AD50" s="56"/>
      <c r="AE50" s="56"/>
      <c r="AF50" s="56"/>
      <c r="AG50" s="56"/>
      <c r="AH50" s="56"/>
    </row>
    <row r="51" spans="1:34" s="127" customFormat="1" ht="13.5" customHeight="1" x14ac:dyDescent="0.15">
      <c r="A51" s="131"/>
      <c r="B51" s="131"/>
      <c r="C51" s="131"/>
      <c r="D51" s="131"/>
      <c r="E51" s="131"/>
      <c r="F51" s="131"/>
      <c r="G51" s="131"/>
      <c r="H51" s="131"/>
      <c r="I51" s="131"/>
      <c r="J51" s="131"/>
      <c r="K51" s="131"/>
      <c r="L51" s="56"/>
      <c r="M51" s="56"/>
      <c r="N51" s="56"/>
      <c r="O51" s="56"/>
      <c r="P51" s="17"/>
      <c r="Q51" s="65"/>
      <c r="R51" s="65"/>
      <c r="S51" s="56"/>
      <c r="T51" s="56"/>
      <c r="U51" s="56"/>
      <c r="V51" s="56"/>
      <c r="W51" s="56"/>
      <c r="X51" s="56"/>
      <c r="Y51" s="56"/>
      <c r="Z51" s="56"/>
      <c r="AA51" s="56"/>
      <c r="AB51" s="56"/>
      <c r="AC51" s="56"/>
      <c r="AD51" s="56"/>
      <c r="AE51" s="56"/>
      <c r="AF51" s="56"/>
      <c r="AG51" s="56"/>
      <c r="AH51" s="56"/>
    </row>
    <row r="52" spans="1:34" s="127" customFormat="1" ht="13.5" customHeight="1" x14ac:dyDescent="0.15">
      <c r="A52" s="131"/>
      <c r="B52" s="131"/>
      <c r="C52" s="131"/>
      <c r="D52" s="131"/>
      <c r="E52" s="131"/>
      <c r="F52" s="131"/>
      <c r="G52" s="131"/>
      <c r="H52" s="131"/>
      <c r="I52" s="131"/>
      <c r="J52" s="131"/>
      <c r="K52" s="131"/>
      <c r="L52" s="56"/>
      <c r="M52" s="56"/>
      <c r="N52" s="56"/>
      <c r="O52" s="56"/>
      <c r="P52" s="17"/>
      <c r="Q52" s="65"/>
      <c r="R52" s="65"/>
      <c r="S52" s="56"/>
      <c r="T52" s="56"/>
      <c r="U52" s="56"/>
      <c r="V52" s="56"/>
      <c r="W52" s="56"/>
      <c r="X52" s="56"/>
      <c r="Y52" s="56"/>
      <c r="Z52" s="56"/>
      <c r="AA52" s="56"/>
      <c r="AB52" s="56"/>
      <c r="AC52" s="56"/>
      <c r="AD52" s="56"/>
      <c r="AE52" s="56"/>
      <c r="AF52" s="56"/>
      <c r="AG52" s="56"/>
      <c r="AH52" s="56"/>
    </row>
    <row r="53" spans="1:34" s="127" customFormat="1" ht="13.5" customHeight="1" x14ac:dyDescent="0.15">
      <c r="A53" s="131"/>
      <c r="B53" s="131"/>
      <c r="C53" s="131"/>
      <c r="D53" s="131"/>
      <c r="E53" s="131"/>
      <c r="F53" s="131"/>
      <c r="G53" s="131"/>
      <c r="H53" s="131"/>
      <c r="I53" s="131"/>
      <c r="J53" s="131"/>
      <c r="K53" s="131"/>
      <c r="L53" s="56"/>
      <c r="M53" s="56"/>
      <c r="N53" s="56"/>
      <c r="O53" s="56"/>
      <c r="P53" s="131"/>
      <c r="Q53" s="56"/>
      <c r="R53" s="56"/>
      <c r="S53" s="56"/>
      <c r="T53" s="56"/>
      <c r="U53" s="56"/>
      <c r="V53" s="56"/>
      <c r="W53" s="56"/>
      <c r="X53" s="56"/>
      <c r="Y53" s="56"/>
      <c r="Z53" s="56"/>
      <c r="AA53" s="56"/>
      <c r="AB53" s="56"/>
      <c r="AC53" s="56"/>
      <c r="AD53" s="56"/>
      <c r="AE53" s="56"/>
      <c r="AF53" s="56"/>
      <c r="AG53" s="56"/>
      <c r="AH53" s="56"/>
    </row>
    <row r="54" spans="1:34" s="127" customFormat="1" ht="13.5" customHeight="1" x14ac:dyDescent="0.15">
      <c r="A54" s="131"/>
      <c r="B54" s="131"/>
      <c r="C54" s="131"/>
      <c r="D54" s="131"/>
      <c r="E54" s="131"/>
      <c r="F54" s="131"/>
      <c r="G54" s="131"/>
      <c r="H54" s="131"/>
      <c r="I54" s="131"/>
      <c r="J54" s="131"/>
      <c r="K54" s="131"/>
      <c r="L54" s="56"/>
      <c r="M54" s="56"/>
      <c r="N54" s="56"/>
      <c r="O54" s="56"/>
      <c r="P54" s="56"/>
      <c r="Q54" s="56"/>
      <c r="R54" s="56"/>
      <c r="S54" s="56"/>
      <c r="T54" s="56"/>
      <c r="U54" s="56"/>
      <c r="V54" s="56"/>
      <c r="W54" s="56"/>
      <c r="X54" s="56"/>
      <c r="Y54" s="56"/>
      <c r="Z54" s="56"/>
      <c r="AA54" s="56"/>
      <c r="AB54" s="56"/>
      <c r="AC54" s="56"/>
      <c r="AD54" s="56"/>
      <c r="AE54" s="56"/>
      <c r="AF54" s="56"/>
      <c r="AG54" s="56"/>
      <c r="AH54" s="56"/>
    </row>
    <row r="55" spans="1:34" s="127" customFormat="1" ht="13.5" customHeight="1" x14ac:dyDescent="0.15">
      <c r="A55" s="131"/>
      <c r="B55" s="131"/>
      <c r="C55" s="131"/>
      <c r="D55" s="131"/>
      <c r="E55" s="131"/>
      <c r="F55" s="131"/>
      <c r="G55" s="131"/>
      <c r="H55" s="131"/>
      <c r="I55" s="131"/>
      <c r="J55" s="131"/>
      <c r="K55" s="131"/>
      <c r="L55" s="56"/>
      <c r="M55" s="56"/>
      <c r="N55" s="56"/>
      <c r="O55" s="56"/>
      <c r="P55" s="56"/>
      <c r="Q55" s="56"/>
      <c r="R55" s="56"/>
      <c r="S55" s="56"/>
      <c r="T55" s="56"/>
      <c r="U55" s="56"/>
      <c r="V55" s="56"/>
      <c r="W55" s="56"/>
      <c r="X55" s="56"/>
      <c r="Y55" s="56"/>
      <c r="Z55" s="56"/>
      <c r="AA55" s="56"/>
      <c r="AB55" s="56"/>
      <c r="AC55" s="56"/>
      <c r="AD55" s="56"/>
      <c r="AE55" s="56"/>
      <c r="AF55" s="56"/>
      <c r="AG55" s="56"/>
      <c r="AH55" s="56"/>
    </row>
    <row r="56" spans="1:34" s="127" customFormat="1" ht="13.5" customHeight="1" x14ac:dyDescent="0.15">
      <c r="A56" s="131"/>
      <c r="B56" s="131"/>
      <c r="C56" s="131"/>
      <c r="D56" s="131"/>
      <c r="E56" s="131"/>
      <c r="F56" s="131"/>
      <c r="G56" s="131"/>
      <c r="H56" s="131"/>
      <c r="I56" s="131"/>
      <c r="J56" s="131"/>
      <c r="K56" s="131"/>
      <c r="L56" s="169"/>
      <c r="M56" s="169"/>
      <c r="N56" s="169"/>
      <c r="O56" s="169"/>
      <c r="P56" s="56"/>
      <c r="Q56" s="56"/>
      <c r="R56" s="56"/>
      <c r="S56" s="56"/>
      <c r="T56" s="56"/>
      <c r="U56" s="56"/>
      <c r="V56" s="56"/>
      <c r="W56" s="56"/>
      <c r="X56" s="56"/>
      <c r="Y56" s="56"/>
      <c r="Z56" s="56"/>
      <c r="AA56" s="56"/>
      <c r="AB56" s="56"/>
      <c r="AC56" s="56"/>
      <c r="AD56" s="56"/>
      <c r="AE56" s="56"/>
      <c r="AF56" s="56"/>
      <c r="AG56" s="56"/>
      <c r="AH56" s="56"/>
    </row>
    <row r="57" spans="1:34" s="127" customFormat="1" ht="13.5" customHeight="1" x14ac:dyDescent="0.15">
      <c r="A57" s="131"/>
      <c r="B57" s="131"/>
      <c r="C57" s="131"/>
      <c r="D57" s="131"/>
      <c r="E57" s="131"/>
      <c r="F57" s="131"/>
      <c r="G57" s="131"/>
      <c r="H57" s="131"/>
      <c r="I57" s="131"/>
      <c r="J57" s="131"/>
      <c r="K57" s="131"/>
      <c r="L57" s="169"/>
      <c r="M57" s="169"/>
      <c r="N57" s="169"/>
      <c r="O57" s="169"/>
      <c r="P57" s="130"/>
      <c r="Q57" s="56"/>
      <c r="R57" s="56"/>
      <c r="S57" s="56"/>
      <c r="T57" s="56"/>
      <c r="U57" s="56"/>
      <c r="V57" s="56"/>
      <c r="W57" s="56"/>
      <c r="X57" s="56"/>
      <c r="Y57" s="56"/>
      <c r="Z57" s="56"/>
      <c r="AA57" s="56"/>
      <c r="AB57" s="56"/>
      <c r="AC57" s="56"/>
      <c r="AD57" s="56"/>
      <c r="AE57" s="56"/>
      <c r="AF57" s="56"/>
      <c r="AG57" s="56"/>
      <c r="AH57" s="56"/>
    </row>
    <row r="58" spans="1:34" s="127" customFormat="1" ht="13.5" customHeight="1" x14ac:dyDescent="0.15">
      <c r="A58" s="131"/>
      <c r="B58" s="131"/>
      <c r="C58" s="131"/>
      <c r="D58" s="131"/>
      <c r="E58" s="131"/>
      <c r="F58" s="131"/>
      <c r="G58" s="131"/>
      <c r="H58" s="131"/>
      <c r="I58" s="131"/>
      <c r="J58" s="131"/>
      <c r="K58" s="131"/>
      <c r="L58" s="169"/>
      <c r="M58" s="169"/>
      <c r="N58" s="169"/>
      <c r="O58" s="169"/>
      <c r="P58" s="130"/>
      <c r="Q58" s="56"/>
      <c r="R58" s="56"/>
      <c r="S58" s="56"/>
      <c r="T58" s="56"/>
      <c r="U58" s="56"/>
      <c r="V58" s="56"/>
      <c r="W58" s="56"/>
      <c r="X58" s="56"/>
      <c r="Y58" s="56"/>
      <c r="Z58" s="56"/>
      <c r="AA58" s="56"/>
      <c r="AB58" s="56"/>
      <c r="AC58" s="56"/>
      <c r="AD58" s="56"/>
      <c r="AE58" s="56"/>
      <c r="AF58" s="56"/>
      <c r="AG58" s="56"/>
      <c r="AH58" s="56"/>
    </row>
    <row r="59" spans="1:34" s="127" customFormat="1" ht="13.5" customHeight="1" x14ac:dyDescent="0.15">
      <c r="A59" s="131"/>
      <c r="B59" s="131"/>
      <c r="C59" s="131"/>
      <c r="D59" s="131"/>
      <c r="E59" s="131"/>
      <c r="F59" s="131"/>
      <c r="G59" s="131"/>
      <c r="H59" s="131"/>
      <c r="I59" s="131"/>
      <c r="J59" s="131"/>
      <c r="K59" s="131"/>
      <c r="L59" s="169"/>
      <c r="M59" s="169"/>
      <c r="N59" s="169"/>
      <c r="O59" s="169"/>
      <c r="P59" s="130"/>
      <c r="Q59" s="56"/>
      <c r="R59" s="56"/>
      <c r="S59" s="56"/>
      <c r="T59" s="56"/>
      <c r="U59" s="56"/>
      <c r="V59" s="56"/>
      <c r="W59" s="56"/>
      <c r="X59" s="56"/>
      <c r="Y59" s="56"/>
      <c r="Z59" s="56"/>
      <c r="AA59" s="56"/>
      <c r="AB59" s="56"/>
      <c r="AC59" s="56"/>
      <c r="AD59" s="56"/>
      <c r="AE59" s="56"/>
      <c r="AF59" s="56"/>
      <c r="AG59" s="56"/>
      <c r="AH59" s="56"/>
    </row>
    <row r="60" spans="1:34" s="127" customFormat="1" ht="13.5" customHeight="1" x14ac:dyDescent="0.15">
      <c r="A60" s="131"/>
      <c r="B60" s="131"/>
      <c r="C60" s="131"/>
      <c r="D60" s="131"/>
      <c r="E60" s="131"/>
      <c r="F60" s="131"/>
      <c r="G60" s="131"/>
      <c r="H60" s="131"/>
      <c r="I60" s="131"/>
      <c r="J60" s="131"/>
      <c r="K60" s="131"/>
      <c r="L60" s="169"/>
      <c r="M60" s="169"/>
      <c r="N60" s="169"/>
      <c r="O60" s="169"/>
      <c r="P60" s="130"/>
      <c r="Q60" s="56"/>
      <c r="R60" s="56"/>
      <c r="S60" s="56"/>
      <c r="T60" s="56"/>
      <c r="U60" s="56"/>
      <c r="V60" s="56"/>
      <c r="W60" s="56"/>
      <c r="X60" s="56"/>
      <c r="Y60" s="56"/>
      <c r="Z60" s="56"/>
      <c r="AA60" s="56"/>
      <c r="AB60" s="56"/>
      <c r="AC60" s="56"/>
      <c r="AD60" s="56"/>
      <c r="AE60" s="56"/>
      <c r="AF60" s="56"/>
      <c r="AG60" s="56"/>
      <c r="AH60" s="56"/>
    </row>
    <row r="61" spans="1:34" s="127" customFormat="1" ht="13.5" customHeight="1" x14ac:dyDescent="0.15">
      <c r="A61" s="131"/>
      <c r="B61" s="131"/>
      <c r="C61" s="131"/>
      <c r="D61" s="131"/>
      <c r="E61" s="131"/>
      <c r="F61" s="131"/>
      <c r="G61" s="131"/>
      <c r="H61" s="131"/>
      <c r="I61" s="131"/>
      <c r="J61" s="131"/>
      <c r="K61" s="131"/>
      <c r="L61" s="169"/>
      <c r="M61" s="169"/>
      <c r="N61" s="169"/>
      <c r="O61" s="169"/>
      <c r="P61" s="130"/>
      <c r="Q61" s="56"/>
      <c r="R61" s="56"/>
      <c r="S61" s="56"/>
      <c r="T61" s="56"/>
      <c r="U61" s="56"/>
      <c r="V61" s="56"/>
      <c r="W61" s="56"/>
      <c r="X61" s="56"/>
      <c r="Y61" s="56"/>
      <c r="Z61" s="56"/>
      <c r="AA61" s="56"/>
      <c r="AB61" s="56"/>
      <c r="AC61" s="56"/>
      <c r="AD61" s="56"/>
      <c r="AE61" s="56"/>
      <c r="AF61" s="56"/>
      <c r="AG61" s="56"/>
      <c r="AH61" s="56"/>
    </row>
    <row r="62" spans="1:34" s="127" customFormat="1" ht="13.5" customHeight="1" x14ac:dyDescent="0.15">
      <c r="A62" s="131"/>
      <c r="B62" s="131"/>
      <c r="C62" s="131"/>
      <c r="D62" s="131"/>
      <c r="E62" s="131"/>
      <c r="F62" s="131"/>
      <c r="G62" s="131"/>
      <c r="H62" s="131"/>
      <c r="I62" s="131"/>
      <c r="J62" s="131"/>
      <c r="K62" s="131"/>
      <c r="L62" s="169"/>
      <c r="M62" s="130"/>
      <c r="N62" s="130"/>
      <c r="O62" s="130"/>
      <c r="P62" s="130"/>
      <c r="Q62" s="56"/>
      <c r="R62" s="56"/>
      <c r="S62" s="56"/>
      <c r="T62" s="56"/>
      <c r="U62" s="56"/>
      <c r="V62" s="56"/>
      <c r="W62" s="56"/>
      <c r="X62" s="56"/>
      <c r="Y62" s="56"/>
      <c r="Z62" s="56"/>
      <c r="AA62" s="56"/>
      <c r="AB62" s="56"/>
      <c r="AC62" s="56"/>
      <c r="AD62" s="56"/>
      <c r="AE62" s="56"/>
      <c r="AF62" s="56"/>
      <c r="AG62" s="56"/>
      <c r="AH62" s="56"/>
    </row>
    <row r="63" spans="1:34" s="127" customFormat="1" ht="13.5" customHeight="1" x14ac:dyDescent="0.15">
      <c r="A63" s="131"/>
      <c r="B63" s="131"/>
      <c r="C63" s="131"/>
      <c r="D63" s="131"/>
      <c r="E63" s="131"/>
      <c r="F63" s="131"/>
      <c r="G63" s="131"/>
      <c r="H63" s="131"/>
      <c r="I63" s="131"/>
      <c r="J63" s="131"/>
      <c r="K63" s="131"/>
      <c r="L63" s="130"/>
      <c r="M63" s="130"/>
      <c r="N63" s="130"/>
      <c r="O63" s="130"/>
      <c r="P63" s="130"/>
      <c r="Q63" s="56"/>
      <c r="R63" s="56"/>
      <c r="S63" s="56"/>
      <c r="T63" s="56"/>
      <c r="U63" s="56"/>
      <c r="V63" s="56"/>
      <c r="W63" s="56"/>
      <c r="X63" s="56"/>
      <c r="Y63" s="56"/>
      <c r="Z63" s="56"/>
      <c r="AA63" s="56"/>
      <c r="AB63" s="56"/>
      <c r="AC63" s="56"/>
      <c r="AD63" s="56"/>
      <c r="AE63" s="56"/>
      <c r="AF63" s="56"/>
      <c r="AG63" s="56"/>
      <c r="AH63" s="56"/>
    </row>
    <row r="64" spans="1:34" s="127" customFormat="1" ht="13.5" customHeight="1" x14ac:dyDescent="0.15">
      <c r="A64" s="131"/>
      <c r="B64" s="131"/>
      <c r="C64" s="131"/>
      <c r="D64" s="131"/>
      <c r="E64" s="131"/>
      <c r="F64" s="131"/>
      <c r="G64" s="131"/>
      <c r="H64" s="131"/>
      <c r="I64" s="131"/>
      <c r="J64" s="131"/>
      <c r="K64" s="131"/>
      <c r="L64" s="130"/>
      <c r="M64" s="130"/>
      <c r="N64" s="130"/>
      <c r="O64" s="130"/>
      <c r="P64" s="130"/>
      <c r="Q64" s="56"/>
      <c r="R64" s="56"/>
      <c r="S64" s="56"/>
      <c r="T64" s="56"/>
      <c r="U64" s="56"/>
      <c r="V64" s="56"/>
      <c r="W64" s="56"/>
      <c r="X64" s="56"/>
      <c r="Y64" s="56"/>
      <c r="Z64" s="56"/>
      <c r="AA64" s="56"/>
      <c r="AB64" s="56"/>
      <c r="AC64" s="56"/>
      <c r="AD64" s="56"/>
      <c r="AE64" s="56"/>
      <c r="AF64" s="56"/>
      <c r="AG64" s="56"/>
      <c r="AH64" s="56"/>
    </row>
    <row r="65" spans="2:19" x14ac:dyDescent="0.15">
      <c r="B65" s="130"/>
      <c r="C65" s="130"/>
      <c r="D65" s="130"/>
      <c r="E65" s="130"/>
      <c r="F65" s="130"/>
      <c r="G65" s="130"/>
      <c r="H65" s="131"/>
      <c r="I65" s="131"/>
      <c r="J65" s="131"/>
      <c r="K65" s="131"/>
      <c r="L65" s="131"/>
      <c r="M65" s="131"/>
      <c r="N65" s="131"/>
      <c r="O65" s="131"/>
      <c r="P65" s="131"/>
      <c r="Q65" s="56"/>
      <c r="R65" s="56"/>
      <c r="S65" s="56"/>
    </row>
    <row r="66" spans="2:19" x14ac:dyDescent="0.15">
      <c r="B66" s="130"/>
      <c r="C66" s="130"/>
      <c r="D66" s="130"/>
      <c r="E66" s="130"/>
      <c r="F66" s="130"/>
      <c r="G66" s="130"/>
      <c r="H66" s="131"/>
      <c r="I66" s="131"/>
      <c r="J66" s="131"/>
      <c r="K66" s="131"/>
      <c r="L66" s="131"/>
      <c r="M66" s="131"/>
      <c r="N66" s="131"/>
      <c r="O66" s="131"/>
      <c r="P66" s="131"/>
      <c r="Q66" s="56"/>
      <c r="R66" s="56"/>
      <c r="S66" s="56"/>
    </row>
    <row r="67" spans="2:19" x14ac:dyDescent="0.15">
      <c r="B67" s="130"/>
      <c r="C67" s="130"/>
      <c r="D67" s="130"/>
      <c r="E67" s="130"/>
      <c r="F67" s="130"/>
      <c r="G67" s="130"/>
      <c r="H67" s="131"/>
      <c r="I67" s="131"/>
      <c r="J67" s="131"/>
      <c r="K67" s="131"/>
      <c r="L67" s="131"/>
      <c r="M67" s="131"/>
      <c r="N67" s="131"/>
      <c r="O67" s="131"/>
      <c r="P67" s="131"/>
      <c r="Q67" s="56"/>
      <c r="R67" s="56"/>
      <c r="S67" s="56"/>
    </row>
    <row r="68" spans="2:19" x14ac:dyDescent="0.15">
      <c r="B68" s="130"/>
      <c r="C68" s="130"/>
      <c r="D68" s="130"/>
      <c r="E68" s="130"/>
      <c r="F68" s="130"/>
      <c r="G68" s="130"/>
      <c r="H68" s="131"/>
      <c r="I68" s="131"/>
      <c r="J68" s="131"/>
      <c r="K68" s="131"/>
      <c r="L68" s="131"/>
      <c r="M68" s="131"/>
      <c r="N68" s="131"/>
      <c r="O68" s="131"/>
      <c r="P68" s="131"/>
      <c r="Q68" s="56"/>
      <c r="R68" s="56"/>
      <c r="S68" s="56"/>
    </row>
    <row r="69" spans="2:19" x14ac:dyDescent="0.15">
      <c r="B69" s="130"/>
      <c r="C69" s="130"/>
      <c r="D69" s="130"/>
      <c r="E69" s="130"/>
      <c r="F69" s="130"/>
      <c r="G69" s="130"/>
      <c r="H69" s="131"/>
      <c r="I69" s="131"/>
      <c r="J69" s="131"/>
      <c r="K69" s="131"/>
      <c r="L69" s="131"/>
      <c r="M69" s="131"/>
      <c r="N69" s="131"/>
      <c r="O69" s="131"/>
      <c r="P69" s="131"/>
      <c r="Q69" s="56"/>
      <c r="R69" s="56"/>
      <c r="S69" s="56"/>
    </row>
    <row r="70" spans="2:19" x14ac:dyDescent="0.15">
      <c r="B70" s="130"/>
      <c r="C70" s="130"/>
      <c r="D70" s="130"/>
      <c r="E70" s="130"/>
      <c r="F70" s="130"/>
      <c r="G70" s="130"/>
      <c r="H70" s="131"/>
      <c r="I70" s="131"/>
      <c r="J70" s="131"/>
      <c r="K70" s="131"/>
      <c r="L70" s="131"/>
      <c r="M70" s="131"/>
      <c r="N70" s="131"/>
      <c r="O70" s="131"/>
      <c r="P70" s="131"/>
      <c r="Q70" s="56"/>
      <c r="R70" s="56"/>
      <c r="S70" s="56"/>
    </row>
    <row r="71" spans="2:19" x14ac:dyDescent="0.15">
      <c r="B71" s="130"/>
      <c r="C71" s="130"/>
      <c r="D71" s="130"/>
      <c r="E71" s="130"/>
      <c r="F71" s="130"/>
      <c r="G71" s="130"/>
      <c r="H71" s="131"/>
      <c r="I71" s="131"/>
      <c r="J71" s="131"/>
      <c r="K71" s="131"/>
      <c r="L71" s="131"/>
      <c r="M71" s="131"/>
      <c r="N71" s="131"/>
      <c r="O71" s="131"/>
      <c r="P71" s="131"/>
      <c r="Q71" s="56"/>
      <c r="R71" s="56"/>
      <c r="S71" s="56"/>
    </row>
    <row r="72" spans="2:19" x14ac:dyDescent="0.15">
      <c r="L72" s="131"/>
      <c r="M72" s="131"/>
      <c r="N72" s="131"/>
      <c r="O72" s="131"/>
      <c r="P72" s="131"/>
      <c r="Q72" s="56"/>
      <c r="R72" s="56"/>
      <c r="S72" s="56"/>
    </row>
    <row r="73" spans="2:19" x14ac:dyDescent="0.15">
      <c r="L73" s="131"/>
      <c r="M73" s="131"/>
      <c r="N73" s="131"/>
      <c r="O73" s="131"/>
      <c r="P73" s="131"/>
      <c r="Q73" s="56"/>
      <c r="R73" s="56"/>
      <c r="S73" s="56"/>
    </row>
    <row r="74" spans="2:19" x14ac:dyDescent="0.15">
      <c r="L74" s="131"/>
      <c r="M74" s="131"/>
      <c r="N74" s="131"/>
      <c r="O74" s="131"/>
      <c r="P74" s="131"/>
      <c r="Q74" s="56"/>
      <c r="R74" s="56"/>
      <c r="S74" s="56"/>
    </row>
    <row r="75" spans="2:19" x14ac:dyDescent="0.15">
      <c r="L75" s="131"/>
      <c r="M75" s="131"/>
      <c r="N75" s="131"/>
      <c r="O75" s="131"/>
      <c r="P75" s="131"/>
      <c r="Q75" s="56"/>
      <c r="R75" s="56"/>
      <c r="S75" s="56"/>
    </row>
    <row r="76" spans="2:19" x14ac:dyDescent="0.15">
      <c r="L76" s="131"/>
      <c r="M76" s="131"/>
      <c r="N76" s="131"/>
      <c r="O76" s="131"/>
      <c r="P76" s="131"/>
      <c r="Q76" s="56"/>
      <c r="R76" s="56"/>
      <c r="S76" s="56"/>
    </row>
    <row r="77" spans="2:19" x14ac:dyDescent="0.15">
      <c r="L77" s="131"/>
      <c r="M77" s="131"/>
      <c r="N77" s="131"/>
      <c r="O77" s="131"/>
      <c r="P77" s="131"/>
      <c r="Q77" s="56"/>
      <c r="R77" s="56"/>
      <c r="S77" s="56"/>
    </row>
    <row r="78" spans="2:19" x14ac:dyDescent="0.15">
      <c r="L78" s="131"/>
      <c r="M78" s="131"/>
      <c r="N78" s="131"/>
      <c r="O78" s="131"/>
      <c r="P78" s="131"/>
      <c r="Q78" s="56"/>
      <c r="R78" s="56"/>
      <c r="S78" s="56"/>
    </row>
    <row r="79" spans="2:19" x14ac:dyDescent="0.15">
      <c r="L79" s="131"/>
      <c r="M79" s="131"/>
      <c r="N79" s="131"/>
      <c r="O79" s="131"/>
      <c r="P79" s="131"/>
      <c r="Q79" s="56"/>
      <c r="R79" s="56"/>
      <c r="S79" s="56"/>
    </row>
    <row r="80" spans="2:19" x14ac:dyDescent="0.15">
      <c r="L80" s="131"/>
      <c r="M80" s="131"/>
      <c r="N80" s="131"/>
      <c r="O80" s="131"/>
      <c r="P80" s="131"/>
      <c r="Q80" s="56"/>
      <c r="R80" s="56"/>
      <c r="S80" s="56"/>
    </row>
    <row r="81" spans="12:19" x14ac:dyDescent="0.15">
      <c r="L81" s="131"/>
      <c r="M81" s="131"/>
      <c r="N81" s="131"/>
      <c r="O81" s="131"/>
      <c r="P81" s="131"/>
      <c r="Q81" s="56"/>
      <c r="R81" s="56"/>
      <c r="S81" s="56"/>
    </row>
    <row r="82" spans="12:19" x14ac:dyDescent="0.15">
      <c r="L82" s="131"/>
      <c r="M82" s="131"/>
      <c r="N82" s="131"/>
      <c r="O82" s="131"/>
      <c r="P82" s="131"/>
      <c r="Q82" s="56"/>
      <c r="R82" s="56"/>
      <c r="S82" s="56"/>
    </row>
    <row r="83" spans="12:19" x14ac:dyDescent="0.15">
      <c r="L83" s="131"/>
      <c r="M83" s="131"/>
      <c r="N83" s="131"/>
      <c r="O83" s="131"/>
      <c r="P83" s="131"/>
      <c r="Q83" s="56"/>
      <c r="R83" s="56"/>
      <c r="S83" s="56"/>
    </row>
    <row r="84" spans="12:19" x14ac:dyDescent="0.15">
      <c r="L84" s="131"/>
      <c r="M84" s="131"/>
      <c r="N84" s="131"/>
      <c r="O84" s="131"/>
      <c r="P84" s="131"/>
      <c r="Q84" s="56"/>
      <c r="R84" s="56"/>
      <c r="S84" s="56"/>
    </row>
    <row r="85" spans="12:19" x14ac:dyDescent="0.15">
      <c r="L85" s="131"/>
      <c r="M85" s="131"/>
      <c r="N85" s="131"/>
      <c r="O85" s="131"/>
      <c r="P85" s="131"/>
      <c r="Q85" s="56"/>
      <c r="R85" s="56"/>
      <c r="S85" s="56"/>
    </row>
    <row r="86" spans="12:19" x14ac:dyDescent="0.15">
      <c r="L86" s="131"/>
      <c r="M86" s="131"/>
      <c r="N86" s="131"/>
      <c r="O86" s="131"/>
      <c r="P86" s="131"/>
      <c r="Q86" s="56"/>
      <c r="R86" s="56"/>
      <c r="S86" s="56"/>
    </row>
    <row r="87" spans="12:19" x14ac:dyDescent="0.15">
      <c r="L87" s="131"/>
      <c r="M87" s="131"/>
      <c r="N87" s="131"/>
      <c r="O87" s="131"/>
      <c r="P87" s="131"/>
      <c r="Q87" s="56"/>
      <c r="R87" s="56"/>
    </row>
    <row r="88" spans="12:19" x14ac:dyDescent="0.15">
      <c r="L88" s="131"/>
      <c r="M88" s="131"/>
      <c r="N88" s="131"/>
      <c r="O88" s="131"/>
      <c r="P88" s="131"/>
      <c r="Q88" s="56"/>
      <c r="R88" s="56"/>
    </row>
    <row r="89" spans="12:19" x14ac:dyDescent="0.15">
      <c r="L89" s="131"/>
      <c r="M89" s="131"/>
      <c r="N89" s="131"/>
      <c r="O89" s="131"/>
      <c r="P89" s="131"/>
      <c r="Q89" s="56"/>
      <c r="R89" s="56"/>
    </row>
    <row r="90" spans="12:19" x14ac:dyDescent="0.15">
      <c r="L90" s="131"/>
      <c r="M90" s="131"/>
      <c r="N90" s="131"/>
    </row>
    <row r="91" spans="12:19" x14ac:dyDescent="0.15">
      <c r="L91" s="131"/>
      <c r="M91" s="131"/>
      <c r="N91" s="131"/>
    </row>
    <row r="92" spans="12:19" x14ac:dyDescent="0.15">
      <c r="L92" s="131"/>
      <c r="M92" s="131"/>
      <c r="N92" s="131"/>
    </row>
    <row r="93" spans="12:19" x14ac:dyDescent="0.15">
      <c r="L93" s="131"/>
      <c r="M93" s="131"/>
      <c r="N93" s="131"/>
    </row>
    <row r="94" spans="12:19" x14ac:dyDescent="0.15">
      <c r="L94" s="131"/>
      <c r="M94" s="131"/>
      <c r="N94" s="131"/>
    </row>
    <row r="95" spans="12:19" x14ac:dyDescent="0.15">
      <c r="L95" s="131"/>
      <c r="M95" s="131"/>
      <c r="N95" s="131"/>
    </row>
    <row r="96" spans="12:19" x14ac:dyDescent="0.15">
      <c r="L96" s="131"/>
      <c r="M96" s="131"/>
      <c r="N96" s="131"/>
    </row>
  </sheetData>
  <phoneticPr fontId="9"/>
  <printOptions horizontalCentered="1"/>
  <pageMargins left="0.39370078740157483" right="0.39370078740157483" top="0.59055118110236227" bottom="0.59055118110236227" header="0.51181102362204722" footer="0.51181102362204722"/>
  <pageSetup paperSize="9" scale="11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indexed="42"/>
  </sheetPr>
  <dimension ref="A1:U67"/>
  <sheetViews>
    <sheetView showGridLines="0" topLeftCell="A13" zoomScaleNormal="100" workbookViewId="0">
      <selection activeCell="O38" sqref="O38"/>
    </sheetView>
  </sheetViews>
  <sheetFormatPr defaultRowHeight="13.5" x14ac:dyDescent="0.15"/>
  <cols>
    <col min="1" max="1" width="1.5" style="8" customWidth="1"/>
    <col min="2" max="2" width="3.75" style="8" customWidth="1"/>
    <col min="3" max="3" width="7.5" style="8" customWidth="1"/>
    <col min="4" max="6" width="9.375" style="8" customWidth="1"/>
    <col min="7" max="8" width="9" style="8"/>
    <col min="9" max="13" width="5.75" style="8" customWidth="1"/>
    <col min="14" max="14" width="2.5" style="8" customWidth="1"/>
    <col min="15" max="15" width="9" style="8"/>
    <col min="16" max="21" width="9" style="128"/>
  </cols>
  <sheetData>
    <row r="1" spans="1:21" s="19" customFormat="1" ht="21" x14ac:dyDescent="0.15">
      <c r="A1" s="15"/>
      <c r="B1" s="94" t="s">
        <v>126</v>
      </c>
      <c r="C1" s="17"/>
      <c r="D1" s="17"/>
      <c r="E1" s="17"/>
      <c r="F1" s="15"/>
      <c r="G1" s="17"/>
      <c r="H1" s="65" t="s">
        <v>93</v>
      </c>
      <c r="I1" s="17"/>
      <c r="J1" s="17"/>
      <c r="K1" s="17"/>
      <c r="L1" s="17"/>
      <c r="M1" s="17"/>
      <c r="N1" s="8"/>
      <c r="O1" s="15"/>
      <c r="P1" s="17"/>
      <c r="Q1" s="131"/>
      <c r="R1" s="131"/>
      <c r="S1" s="131"/>
      <c r="T1" s="131"/>
      <c r="U1" s="131"/>
    </row>
    <row r="2" spans="1:21" s="19" customFormat="1" ht="9" customHeight="1" x14ac:dyDescent="0.15">
      <c r="A2" s="15"/>
      <c r="B2" s="15"/>
      <c r="C2" s="15"/>
      <c r="D2" s="15"/>
      <c r="E2" s="15"/>
      <c r="F2" s="15"/>
      <c r="G2" s="15"/>
      <c r="H2" s="15"/>
      <c r="I2" s="15"/>
      <c r="J2" s="15"/>
      <c r="K2" s="15"/>
      <c r="L2" s="15"/>
      <c r="M2" s="15"/>
      <c r="N2" s="15"/>
      <c r="O2" s="8"/>
      <c r="P2" s="128"/>
      <c r="Q2" s="128"/>
      <c r="R2" s="131"/>
      <c r="S2" s="131"/>
      <c r="T2" s="131"/>
      <c r="U2" s="131"/>
    </row>
    <row r="3" spans="1:21" ht="13.5" customHeight="1" x14ac:dyDescent="0.15">
      <c r="A3" s="131"/>
      <c r="B3" s="131"/>
      <c r="C3" s="131"/>
      <c r="D3" s="131"/>
      <c r="E3" s="131"/>
      <c r="F3" s="131"/>
      <c r="G3" s="131"/>
      <c r="H3" s="131"/>
      <c r="I3" s="131"/>
      <c r="J3" s="131"/>
      <c r="K3" s="131"/>
      <c r="L3" s="131"/>
      <c r="M3" s="131"/>
      <c r="N3" s="15"/>
      <c r="O3" s="57" t="s">
        <v>196</v>
      </c>
      <c r="R3" s="131"/>
      <c r="S3" s="131"/>
      <c r="T3" s="131"/>
      <c r="U3" s="131"/>
    </row>
    <row r="4" spans="1:21" ht="13.5" customHeight="1" x14ac:dyDescent="0.15">
      <c r="A4" s="131"/>
      <c r="B4" s="131"/>
      <c r="C4" s="131"/>
      <c r="D4" s="131"/>
      <c r="E4" s="131"/>
      <c r="F4" s="131"/>
      <c r="G4" s="131"/>
      <c r="H4" s="131"/>
      <c r="I4" s="131"/>
      <c r="J4" s="131"/>
      <c r="K4" s="131"/>
      <c r="L4" s="131"/>
      <c r="M4" s="131"/>
      <c r="N4" s="15"/>
      <c r="O4" s="128"/>
      <c r="R4" s="131"/>
      <c r="S4" s="131"/>
      <c r="T4" s="131"/>
      <c r="U4" s="131"/>
    </row>
    <row r="5" spans="1:21" ht="13.5" customHeight="1" x14ac:dyDescent="0.15">
      <c r="A5" s="131"/>
      <c r="B5" s="131"/>
      <c r="C5" s="131"/>
      <c r="D5" s="131"/>
      <c r="E5" s="131"/>
      <c r="F5" s="131"/>
      <c r="G5" s="131"/>
      <c r="H5" s="131"/>
      <c r="I5" s="131"/>
      <c r="J5" s="131"/>
      <c r="K5" s="131"/>
      <c r="L5" s="131"/>
      <c r="M5" s="131"/>
      <c r="N5" s="15"/>
      <c r="O5" s="8" t="s">
        <v>123</v>
      </c>
      <c r="P5" s="8"/>
      <c r="Q5" s="8"/>
      <c r="R5" s="8"/>
      <c r="S5" s="8"/>
      <c r="T5" s="131"/>
      <c r="U5" s="131"/>
    </row>
    <row r="6" spans="1:21" ht="13.5" customHeight="1" x14ac:dyDescent="0.15">
      <c r="A6" s="131"/>
      <c r="B6" s="131"/>
      <c r="C6" s="131"/>
      <c r="D6" s="131"/>
      <c r="E6" s="131"/>
      <c r="F6" s="131"/>
      <c r="G6" s="131"/>
      <c r="H6" s="131"/>
      <c r="I6" s="131"/>
      <c r="J6" s="131"/>
      <c r="K6" s="131"/>
      <c r="L6" s="131"/>
      <c r="M6" s="131"/>
      <c r="N6" s="15"/>
      <c r="O6" s="60" t="s">
        <v>124</v>
      </c>
      <c r="P6" s="8"/>
      <c r="Q6" s="8"/>
      <c r="R6" s="95"/>
      <c r="S6" s="95" t="s">
        <v>127</v>
      </c>
      <c r="T6" s="131"/>
      <c r="U6" s="131"/>
    </row>
    <row r="7" spans="1:21" ht="13.5" customHeight="1" x14ac:dyDescent="0.15">
      <c r="A7" s="131"/>
      <c r="B7" s="131"/>
      <c r="C7" s="131"/>
      <c r="D7" s="131"/>
      <c r="E7" s="131"/>
      <c r="F7" s="131"/>
      <c r="G7" s="131"/>
      <c r="H7" s="131"/>
      <c r="I7" s="131"/>
      <c r="J7" s="131"/>
      <c r="K7" s="131"/>
      <c r="L7" s="131"/>
      <c r="M7" s="131"/>
      <c r="N7" s="15"/>
      <c r="O7" s="80" t="s">
        <v>79</v>
      </c>
      <c r="P7" s="81" t="s">
        <v>118</v>
      </c>
      <c r="Q7" s="229" t="s">
        <v>197</v>
      </c>
      <c r="R7" s="229" t="s">
        <v>198</v>
      </c>
      <c r="S7" s="81" t="s">
        <v>119</v>
      </c>
      <c r="T7" s="131"/>
      <c r="U7" s="131"/>
    </row>
    <row r="8" spans="1:21" ht="13.5" customHeight="1" x14ac:dyDescent="0.15">
      <c r="A8" s="131"/>
      <c r="B8" s="131"/>
      <c r="C8" s="131"/>
      <c r="D8" s="131"/>
      <c r="E8" s="131"/>
      <c r="F8" s="131"/>
      <c r="G8" s="131"/>
      <c r="H8" s="131"/>
      <c r="I8" s="131"/>
      <c r="J8" s="131"/>
      <c r="K8" s="131"/>
      <c r="L8" s="131"/>
      <c r="M8" s="131"/>
      <c r="N8" s="15"/>
      <c r="O8" s="96" t="s">
        <v>115</v>
      </c>
      <c r="P8" s="97">
        <v>5</v>
      </c>
      <c r="Q8" s="97">
        <v>6</v>
      </c>
      <c r="R8" s="97">
        <v>13</v>
      </c>
      <c r="S8" s="97">
        <v>12</v>
      </c>
      <c r="T8" s="131"/>
      <c r="U8" s="131"/>
    </row>
    <row r="9" spans="1:21" ht="13.5" customHeight="1" x14ac:dyDescent="0.15">
      <c r="A9" s="131"/>
      <c r="B9" s="131"/>
      <c r="C9" s="131"/>
      <c r="D9" s="131"/>
      <c r="E9" s="131"/>
      <c r="F9" s="131"/>
      <c r="G9" s="131"/>
      <c r="H9" s="131"/>
      <c r="I9" s="131"/>
      <c r="J9" s="131"/>
      <c r="K9" s="131"/>
      <c r="L9" s="131"/>
      <c r="M9" s="131"/>
      <c r="N9" s="15"/>
      <c r="O9" s="96" t="s">
        <v>116</v>
      </c>
      <c r="P9" s="97">
        <v>8</v>
      </c>
      <c r="Q9" s="97">
        <v>14</v>
      </c>
      <c r="R9" s="97">
        <v>12</v>
      </c>
      <c r="S9" s="97">
        <v>4</v>
      </c>
      <c r="T9" s="131"/>
      <c r="U9" s="131"/>
    </row>
    <row r="10" spans="1:21" x14ac:dyDescent="0.15">
      <c r="A10" s="131"/>
      <c r="B10" s="131"/>
      <c r="C10" s="131"/>
      <c r="D10" s="131"/>
      <c r="E10" s="131"/>
      <c r="F10" s="131"/>
      <c r="G10" s="131"/>
      <c r="H10" s="131"/>
      <c r="I10" s="131"/>
      <c r="J10" s="131"/>
      <c r="K10" s="131"/>
      <c r="L10" s="131"/>
      <c r="M10" s="131"/>
      <c r="N10" s="15"/>
      <c r="O10" s="96" t="s">
        <v>117</v>
      </c>
      <c r="P10" s="97">
        <v>14</v>
      </c>
      <c r="Q10" s="97">
        <v>12</v>
      </c>
      <c r="R10" s="97">
        <v>7</v>
      </c>
      <c r="S10" s="97">
        <v>4</v>
      </c>
      <c r="T10" s="131"/>
      <c r="U10" s="131"/>
    </row>
    <row r="11" spans="1:21" x14ac:dyDescent="0.15">
      <c r="A11" s="131"/>
      <c r="B11" s="131"/>
      <c r="C11" s="131"/>
      <c r="D11" s="131"/>
      <c r="E11" s="131"/>
      <c r="F11" s="131"/>
      <c r="G11" s="131"/>
      <c r="H11" s="131"/>
      <c r="I11" s="131"/>
      <c r="J11" s="131"/>
      <c r="K11" s="131"/>
      <c r="L11" s="131"/>
      <c r="M11" s="131"/>
      <c r="N11" s="15"/>
      <c r="O11" s="128"/>
      <c r="R11" s="131"/>
      <c r="S11" s="131"/>
      <c r="T11" s="131"/>
      <c r="U11" s="131"/>
    </row>
    <row r="12" spans="1:21" x14ac:dyDescent="0.15">
      <c r="A12" s="131"/>
      <c r="B12" s="131"/>
      <c r="C12" s="131"/>
      <c r="D12" s="131"/>
      <c r="E12" s="131"/>
      <c r="F12" s="131"/>
      <c r="G12" s="131"/>
      <c r="H12" s="131"/>
      <c r="I12" s="131"/>
      <c r="J12" s="131"/>
      <c r="K12" s="131"/>
      <c r="L12" s="131"/>
      <c r="M12" s="131"/>
      <c r="N12" s="15"/>
      <c r="O12" s="128"/>
      <c r="R12" s="131"/>
      <c r="S12" s="131"/>
      <c r="T12" s="131"/>
      <c r="U12" s="131"/>
    </row>
    <row r="13" spans="1:21" x14ac:dyDescent="0.15">
      <c r="A13" s="131"/>
      <c r="B13" s="131"/>
      <c r="C13" s="131"/>
      <c r="D13" s="131"/>
      <c r="E13" s="131"/>
      <c r="F13" s="131"/>
      <c r="G13" s="131"/>
      <c r="H13" s="131"/>
      <c r="I13" s="131"/>
      <c r="J13" s="131"/>
      <c r="K13" s="131"/>
      <c r="L13" s="131"/>
      <c r="M13" s="131"/>
      <c r="N13" s="15"/>
    </row>
    <row r="14" spans="1:21" x14ac:dyDescent="0.15">
      <c r="A14" s="131"/>
      <c r="B14" s="131"/>
      <c r="C14" s="131"/>
      <c r="D14" s="131"/>
      <c r="E14" s="131"/>
      <c r="F14" s="131"/>
      <c r="G14" s="131"/>
      <c r="H14" s="131"/>
      <c r="I14" s="131"/>
      <c r="J14" s="131"/>
      <c r="K14" s="131"/>
      <c r="L14" s="131"/>
      <c r="M14" s="131"/>
      <c r="N14" s="15"/>
      <c r="O14" s="172"/>
      <c r="P14" s="173"/>
      <c r="Q14" s="173"/>
      <c r="R14" s="173"/>
      <c r="S14" s="173"/>
      <c r="T14" s="173"/>
      <c r="U14" s="174"/>
    </row>
    <row r="15" spans="1:21" x14ac:dyDescent="0.15">
      <c r="A15" s="131"/>
      <c r="B15" s="131"/>
      <c r="C15" s="131"/>
      <c r="D15" s="131"/>
      <c r="E15" s="131"/>
      <c r="F15" s="131"/>
      <c r="G15" s="131"/>
      <c r="H15" s="131"/>
      <c r="I15" s="131"/>
      <c r="J15" s="131"/>
      <c r="K15" s="131"/>
      <c r="L15" s="131"/>
      <c r="M15" s="131"/>
      <c r="N15" s="15"/>
      <c r="O15" s="175"/>
      <c r="P15" s="130"/>
      <c r="Q15" s="130"/>
      <c r="R15" s="130"/>
      <c r="S15" s="130"/>
      <c r="T15" s="130"/>
      <c r="U15" s="93"/>
    </row>
    <row r="16" spans="1:21" x14ac:dyDescent="0.15">
      <c r="A16" s="131"/>
      <c r="B16" s="131"/>
      <c r="C16" s="131"/>
      <c r="D16" s="131"/>
      <c r="E16" s="131"/>
      <c r="F16" s="131"/>
      <c r="G16" s="131"/>
      <c r="H16" s="131"/>
      <c r="I16" s="131"/>
      <c r="J16" s="131"/>
      <c r="K16" s="131"/>
      <c r="L16" s="131"/>
      <c r="M16" s="131"/>
      <c r="N16" s="15"/>
      <c r="O16" s="175"/>
      <c r="P16" s="130"/>
      <c r="Q16" s="130"/>
      <c r="R16" s="130"/>
      <c r="S16" s="130"/>
      <c r="T16" s="130"/>
      <c r="U16" s="93"/>
    </row>
    <row r="17" spans="1:21" x14ac:dyDescent="0.15">
      <c r="A17" s="131"/>
      <c r="B17" s="131"/>
      <c r="C17" s="131"/>
      <c r="D17" s="131"/>
      <c r="E17" s="131"/>
      <c r="F17" s="131"/>
      <c r="G17" s="131"/>
      <c r="H17" s="131"/>
      <c r="I17" s="131"/>
      <c r="J17" s="131"/>
      <c r="K17" s="131"/>
      <c r="L17" s="131"/>
      <c r="M17" s="131"/>
      <c r="N17" s="15"/>
      <c r="O17" s="175"/>
      <c r="P17" s="130"/>
      <c r="Q17" s="130"/>
      <c r="R17" s="130"/>
      <c r="S17" s="130"/>
      <c r="T17" s="130"/>
      <c r="U17" s="93"/>
    </row>
    <row r="18" spans="1:21" x14ac:dyDescent="0.15">
      <c r="A18" s="15"/>
      <c r="B18" s="15"/>
      <c r="C18" s="15"/>
      <c r="D18" s="15"/>
      <c r="E18" s="15"/>
      <c r="F18" s="15"/>
      <c r="G18" s="15"/>
      <c r="H18" s="15"/>
      <c r="I18" s="15"/>
      <c r="J18" s="15"/>
      <c r="K18" s="15"/>
      <c r="L18" s="15"/>
      <c r="M18" s="15"/>
      <c r="N18" s="15"/>
      <c r="O18" s="175"/>
      <c r="P18" s="130"/>
      <c r="Q18" s="130"/>
      <c r="R18" s="130"/>
      <c r="S18" s="130"/>
      <c r="T18" s="130"/>
      <c r="U18" s="93"/>
    </row>
    <row r="19" spans="1:21" x14ac:dyDescent="0.15">
      <c r="A19" s="15"/>
      <c r="B19" s="15"/>
      <c r="C19" s="15"/>
      <c r="D19" s="15"/>
      <c r="E19" s="15"/>
      <c r="F19" s="15"/>
      <c r="G19" s="15"/>
      <c r="H19" s="15"/>
      <c r="I19" s="15"/>
      <c r="J19" s="15"/>
      <c r="K19" s="15"/>
      <c r="L19" s="15"/>
      <c r="M19" s="15"/>
      <c r="N19" s="15"/>
      <c r="O19" s="175"/>
      <c r="P19" s="130"/>
      <c r="Q19" s="130"/>
      <c r="R19" s="130"/>
      <c r="S19" s="130"/>
      <c r="T19" s="130"/>
      <c r="U19" s="93"/>
    </row>
    <row r="20" spans="1:21" x14ac:dyDescent="0.15">
      <c r="A20" s="15"/>
      <c r="B20" s="15"/>
      <c r="C20" s="15"/>
      <c r="D20" s="15"/>
      <c r="E20" s="15"/>
      <c r="F20" s="15"/>
      <c r="G20" s="15"/>
      <c r="H20" s="15"/>
      <c r="I20" s="15"/>
      <c r="J20" s="15"/>
      <c r="K20" s="15"/>
      <c r="L20" s="15"/>
      <c r="M20" s="15"/>
      <c r="N20" s="15"/>
      <c r="O20" s="175"/>
      <c r="P20" s="130"/>
      <c r="Q20" s="130"/>
      <c r="R20" s="130"/>
      <c r="S20" s="130"/>
      <c r="T20" s="130"/>
      <c r="U20" s="93"/>
    </row>
    <row r="21" spans="1:21" x14ac:dyDescent="0.15">
      <c r="A21" s="15"/>
      <c r="B21" s="15"/>
      <c r="C21" s="15"/>
      <c r="D21" s="15"/>
      <c r="E21" s="15"/>
      <c r="F21" s="15"/>
      <c r="G21" s="15"/>
      <c r="H21" s="15"/>
      <c r="I21" s="15"/>
      <c r="J21" s="15"/>
      <c r="K21" s="15"/>
      <c r="L21" s="15"/>
      <c r="M21" s="15"/>
      <c r="N21" s="15"/>
      <c r="O21" s="175"/>
      <c r="P21" s="130"/>
      <c r="Q21" s="130"/>
      <c r="R21" s="130"/>
      <c r="S21" s="130"/>
      <c r="T21" s="130"/>
      <c r="U21" s="93"/>
    </row>
    <row r="22" spans="1:21" x14ac:dyDescent="0.15">
      <c r="A22" s="15"/>
      <c r="B22" s="15"/>
      <c r="C22" s="15"/>
      <c r="D22" s="15"/>
      <c r="E22" s="15"/>
      <c r="F22" s="15"/>
      <c r="G22" s="15"/>
      <c r="H22" s="15"/>
      <c r="I22" s="15"/>
      <c r="J22" s="15"/>
      <c r="K22" s="15"/>
      <c r="L22" s="15"/>
      <c r="M22" s="15"/>
      <c r="N22" s="15"/>
      <c r="O22" s="175"/>
      <c r="P22" s="130"/>
      <c r="Q22" s="130"/>
      <c r="R22" s="130"/>
      <c r="S22" s="130"/>
      <c r="T22" s="130"/>
      <c r="U22" s="93"/>
    </row>
    <row r="23" spans="1:21" x14ac:dyDescent="0.15">
      <c r="A23" s="15"/>
      <c r="B23" s="15"/>
      <c r="C23" s="15"/>
      <c r="D23" s="15"/>
      <c r="E23" s="15"/>
      <c r="F23" s="15"/>
      <c r="G23" s="15"/>
      <c r="H23" s="15"/>
      <c r="I23" s="15"/>
      <c r="J23" s="15"/>
      <c r="K23" s="15"/>
      <c r="L23" s="15"/>
      <c r="M23" s="15"/>
      <c r="N23" s="15"/>
      <c r="O23" s="175"/>
      <c r="P23" s="130"/>
      <c r="Q23" s="130"/>
      <c r="R23" s="130"/>
      <c r="S23" s="130"/>
      <c r="T23" s="130"/>
      <c r="U23" s="93"/>
    </row>
    <row r="24" spans="1:21" x14ac:dyDescent="0.15">
      <c r="A24" s="15"/>
      <c r="B24" s="15"/>
      <c r="C24" s="15"/>
      <c r="D24" s="15"/>
      <c r="E24" s="15"/>
      <c r="F24" s="15"/>
      <c r="G24" s="15"/>
      <c r="H24" s="15"/>
      <c r="I24" s="15"/>
      <c r="J24" s="15"/>
      <c r="K24" s="15"/>
      <c r="L24" s="15"/>
      <c r="M24" s="15"/>
      <c r="O24" s="175"/>
      <c r="P24" s="130"/>
      <c r="Q24" s="130"/>
      <c r="R24" s="130"/>
      <c r="S24" s="130"/>
      <c r="T24" s="130"/>
      <c r="U24" s="93"/>
    </row>
    <row r="25" spans="1:21" ht="10.5" customHeight="1" x14ac:dyDescent="0.15">
      <c r="A25" s="15"/>
      <c r="B25" s="15"/>
      <c r="C25" s="15"/>
      <c r="D25" s="15"/>
      <c r="E25" s="15"/>
      <c r="F25" s="15"/>
      <c r="G25" s="15"/>
      <c r="H25" s="15"/>
      <c r="I25" s="15"/>
      <c r="J25" s="15"/>
      <c r="K25" s="15"/>
      <c r="L25" s="15"/>
      <c r="M25" s="15"/>
      <c r="O25" s="175"/>
      <c r="P25" s="130"/>
      <c r="Q25" s="130"/>
      <c r="R25" s="130"/>
      <c r="S25" s="130"/>
      <c r="T25" s="130"/>
      <c r="U25" s="93"/>
    </row>
    <row r="26" spans="1:21" x14ac:dyDescent="0.15">
      <c r="A26" s="15"/>
      <c r="B26" s="15"/>
      <c r="C26" s="15"/>
      <c r="D26" s="15"/>
      <c r="E26" s="15"/>
      <c r="F26" s="15"/>
      <c r="G26" s="15"/>
      <c r="H26" s="15"/>
      <c r="I26" s="15"/>
      <c r="J26" s="15"/>
      <c r="K26" s="15"/>
      <c r="L26" s="15"/>
      <c r="M26" s="15"/>
      <c r="O26" s="175"/>
      <c r="P26" s="130"/>
      <c r="Q26" s="130"/>
      <c r="R26" s="130"/>
      <c r="S26" s="130"/>
      <c r="T26" s="130"/>
      <c r="U26" s="93"/>
    </row>
    <row r="27" spans="1:21" x14ac:dyDescent="0.15">
      <c r="A27" s="15"/>
      <c r="B27" s="15"/>
      <c r="C27" s="15"/>
      <c r="D27" s="15"/>
      <c r="E27" s="15"/>
      <c r="F27" s="15"/>
      <c r="G27" s="15"/>
      <c r="H27" s="15"/>
      <c r="I27" s="15"/>
      <c r="J27" s="15"/>
      <c r="K27" s="15"/>
      <c r="L27" s="15"/>
      <c r="M27" s="15"/>
      <c r="O27" s="175"/>
      <c r="P27" s="130"/>
      <c r="Q27" s="130"/>
      <c r="R27" s="130"/>
      <c r="S27" s="130"/>
      <c r="T27" s="130"/>
      <c r="U27" s="93"/>
    </row>
    <row r="28" spans="1:21" x14ac:dyDescent="0.15">
      <c r="A28" s="15"/>
      <c r="B28" s="15"/>
      <c r="C28" s="15"/>
      <c r="D28" s="15"/>
      <c r="E28" s="15"/>
      <c r="F28" s="15"/>
      <c r="G28" s="15"/>
      <c r="H28" s="15"/>
      <c r="I28" s="15"/>
      <c r="J28" s="15"/>
      <c r="K28" s="15"/>
      <c r="L28" s="15"/>
      <c r="M28" s="15"/>
      <c r="O28" s="175"/>
      <c r="P28" s="130"/>
      <c r="Q28" s="130"/>
      <c r="R28" s="130"/>
      <c r="S28" s="130"/>
      <c r="T28" s="130"/>
      <c r="U28" s="93"/>
    </row>
    <row r="29" spans="1:21" x14ac:dyDescent="0.15">
      <c r="A29" s="15"/>
      <c r="B29" s="15"/>
      <c r="C29" s="15"/>
      <c r="D29" s="15"/>
      <c r="E29" s="15"/>
      <c r="F29" s="15"/>
      <c r="G29" s="15"/>
      <c r="H29" s="15"/>
      <c r="I29" s="15"/>
      <c r="J29" s="15"/>
      <c r="K29" s="15"/>
      <c r="L29" s="15"/>
      <c r="M29" s="15"/>
      <c r="O29" s="175"/>
      <c r="P29" s="130"/>
      <c r="Q29" s="130"/>
      <c r="R29" s="130"/>
      <c r="S29" s="130"/>
      <c r="T29" s="130"/>
      <c r="U29" s="93"/>
    </row>
    <row r="30" spans="1:21" x14ac:dyDescent="0.15">
      <c r="A30" s="15"/>
      <c r="B30" s="15"/>
      <c r="C30" s="15"/>
      <c r="D30" s="15"/>
      <c r="E30" s="15"/>
      <c r="F30" s="15"/>
      <c r="G30" s="15"/>
      <c r="H30" s="15"/>
      <c r="I30" s="15"/>
      <c r="J30" s="15"/>
      <c r="K30" s="15"/>
      <c r="L30" s="15"/>
      <c r="M30" s="15"/>
      <c r="O30" s="175"/>
      <c r="P30" s="130"/>
      <c r="Q30" s="130"/>
      <c r="R30" s="130"/>
      <c r="S30" s="130"/>
      <c r="T30" s="130"/>
      <c r="U30" s="93"/>
    </row>
    <row r="31" spans="1:21" x14ac:dyDescent="0.15">
      <c r="A31" s="15"/>
      <c r="B31" s="15"/>
      <c r="C31" s="15"/>
      <c r="D31" s="15"/>
      <c r="E31" s="15"/>
      <c r="F31" s="15"/>
      <c r="G31" s="15"/>
      <c r="H31" s="15"/>
      <c r="I31" s="15"/>
      <c r="J31" s="15"/>
      <c r="K31" s="15"/>
      <c r="L31" s="15"/>
      <c r="M31" s="15"/>
      <c r="O31" s="176"/>
      <c r="P31" s="177"/>
      <c r="Q31" s="177"/>
      <c r="R31" s="177"/>
      <c r="S31" s="177"/>
      <c r="T31" s="177"/>
      <c r="U31" s="178"/>
    </row>
    <row r="32" spans="1:21" x14ac:dyDescent="0.15">
      <c r="A32" s="15"/>
      <c r="B32" s="15"/>
      <c r="C32" s="15"/>
      <c r="D32" s="15"/>
      <c r="E32" s="15"/>
      <c r="F32" s="15"/>
      <c r="G32" s="15"/>
      <c r="H32" s="15"/>
      <c r="I32" s="15"/>
      <c r="J32" s="15"/>
      <c r="K32" s="15"/>
      <c r="L32" s="15"/>
      <c r="M32" s="15"/>
    </row>
    <row r="33" spans="1:13" x14ac:dyDescent="0.15">
      <c r="A33" s="15"/>
      <c r="B33" s="15"/>
      <c r="C33" s="15"/>
      <c r="D33" s="15"/>
      <c r="E33" s="15"/>
      <c r="F33" s="15"/>
      <c r="G33" s="15"/>
      <c r="H33" s="15"/>
      <c r="I33" s="15"/>
      <c r="J33" s="15"/>
      <c r="K33" s="15"/>
      <c r="L33" s="15"/>
      <c r="M33" s="15"/>
    </row>
    <row r="34" spans="1:13" x14ac:dyDescent="0.15">
      <c r="A34" s="15"/>
      <c r="G34" s="15"/>
      <c r="H34" s="15"/>
      <c r="I34" s="15"/>
      <c r="J34" s="15"/>
      <c r="K34" s="15"/>
      <c r="L34" s="15"/>
      <c r="M34" s="15"/>
    </row>
    <row r="35" spans="1:13" x14ac:dyDescent="0.15">
      <c r="A35" s="15"/>
      <c r="G35" s="15"/>
      <c r="H35" s="15"/>
      <c r="I35" s="15"/>
      <c r="J35" s="15"/>
      <c r="K35" s="15"/>
      <c r="L35" s="15"/>
      <c r="M35" s="15"/>
    </row>
    <row r="36" spans="1:13" x14ac:dyDescent="0.15">
      <c r="A36" s="15"/>
      <c r="G36" s="15"/>
      <c r="H36" s="15"/>
      <c r="I36" s="15"/>
      <c r="J36" s="15"/>
      <c r="K36" s="15"/>
      <c r="L36" s="15"/>
      <c r="M36" s="15"/>
    </row>
    <row r="37" spans="1:13" x14ac:dyDescent="0.15">
      <c r="A37" s="15"/>
      <c r="G37" s="15"/>
      <c r="H37" s="15"/>
      <c r="I37" s="15"/>
      <c r="J37" s="15"/>
      <c r="K37" s="15"/>
      <c r="L37" s="15"/>
      <c r="M37" s="15"/>
    </row>
    <row r="38" spans="1:13" x14ac:dyDescent="0.15">
      <c r="A38" s="15"/>
      <c r="G38" s="15"/>
      <c r="H38" s="15"/>
      <c r="I38" s="15"/>
      <c r="J38" s="15"/>
      <c r="K38" s="15"/>
      <c r="L38" s="15"/>
      <c r="M38" s="15"/>
    </row>
    <row r="44" spans="1:13" x14ac:dyDescent="0.15">
      <c r="B44" s="98"/>
      <c r="C44" s="130"/>
      <c r="D44" s="130"/>
      <c r="E44" s="130"/>
      <c r="F44" s="130"/>
      <c r="G44" s="130"/>
      <c r="H44" s="130"/>
      <c r="I44" s="130"/>
    </row>
    <row r="45" spans="1:13" x14ac:dyDescent="0.15">
      <c r="B45" s="130"/>
      <c r="C45" s="130"/>
      <c r="D45" s="130"/>
      <c r="E45" s="130"/>
      <c r="F45" s="130"/>
      <c r="G45" s="130"/>
      <c r="H45" s="130"/>
      <c r="I45" s="130"/>
    </row>
    <row r="46" spans="1:13" x14ac:dyDescent="0.15">
      <c r="B46" s="17"/>
      <c r="H46" s="130"/>
      <c r="I46" s="130"/>
      <c r="J46" s="9"/>
    </row>
    <row r="47" spans="1:13" x14ac:dyDescent="0.15">
      <c r="B47" s="17"/>
      <c r="H47" s="130"/>
      <c r="I47" s="130"/>
      <c r="J47" s="9"/>
    </row>
    <row r="48" spans="1:13" x14ac:dyDescent="0.15">
      <c r="B48" s="17"/>
      <c r="H48" s="130"/>
      <c r="I48" s="130"/>
      <c r="J48" s="9"/>
    </row>
    <row r="49" spans="2:10" x14ac:dyDescent="0.15">
      <c r="B49" s="17"/>
      <c r="H49" s="130"/>
      <c r="I49" s="130"/>
      <c r="J49" s="9"/>
    </row>
    <row r="50" spans="2:10" x14ac:dyDescent="0.15">
      <c r="B50" s="17"/>
      <c r="H50" s="130"/>
      <c r="I50" s="130"/>
      <c r="J50" s="9"/>
    </row>
    <row r="51" spans="2:10" x14ac:dyDescent="0.15">
      <c r="B51" s="17"/>
      <c r="H51" s="130"/>
      <c r="I51" s="130"/>
      <c r="J51" s="9"/>
    </row>
    <row r="52" spans="2:10" x14ac:dyDescent="0.15">
      <c r="B52" s="17"/>
      <c r="C52" s="17"/>
      <c r="D52" s="17"/>
      <c r="E52" s="17"/>
      <c r="F52" s="17"/>
      <c r="G52" s="17"/>
      <c r="H52" s="130"/>
      <c r="I52" s="130"/>
      <c r="J52" s="9"/>
    </row>
    <row r="53" spans="2:10" x14ac:dyDescent="0.15">
      <c r="B53" s="17"/>
      <c r="C53" s="17"/>
      <c r="D53" s="17"/>
      <c r="E53" s="17"/>
      <c r="F53" s="17"/>
      <c r="G53" s="17"/>
      <c r="H53" s="130"/>
      <c r="I53" s="130"/>
      <c r="J53" s="9"/>
    </row>
    <row r="54" spans="2:10" x14ac:dyDescent="0.15">
      <c r="B54" s="17"/>
      <c r="C54" s="17"/>
      <c r="D54" s="17"/>
      <c r="E54" s="17"/>
      <c r="F54" s="17"/>
      <c r="G54" s="17"/>
      <c r="H54" s="130"/>
      <c r="I54" s="130"/>
      <c r="J54" s="9"/>
    </row>
    <row r="55" spans="2:10" x14ac:dyDescent="0.15">
      <c r="B55" s="17"/>
      <c r="C55" s="17"/>
      <c r="D55" s="17"/>
      <c r="E55" s="17"/>
      <c r="F55" s="17"/>
      <c r="G55" s="17"/>
      <c r="H55" s="130"/>
      <c r="I55" s="130"/>
      <c r="J55" s="9"/>
    </row>
    <row r="56" spans="2:10" x14ac:dyDescent="0.15">
      <c r="B56" s="17"/>
      <c r="C56" s="17"/>
      <c r="D56" s="17"/>
      <c r="E56" s="17"/>
      <c r="F56" s="17"/>
      <c r="G56" s="17"/>
      <c r="H56" s="130"/>
      <c r="I56" s="130"/>
      <c r="J56" s="9"/>
    </row>
    <row r="57" spans="2:10" x14ac:dyDescent="0.15">
      <c r="B57" s="17"/>
      <c r="C57" s="17"/>
      <c r="D57" s="17"/>
      <c r="E57" s="17"/>
      <c r="F57" s="17"/>
      <c r="G57" s="17"/>
      <c r="H57" s="130"/>
      <c r="I57" s="130"/>
      <c r="J57" s="9"/>
    </row>
    <row r="58" spans="2:10" x14ac:dyDescent="0.15">
      <c r="B58" s="17"/>
      <c r="C58" s="17"/>
      <c r="D58" s="17"/>
      <c r="E58" s="17"/>
      <c r="F58" s="17"/>
      <c r="G58" s="17"/>
      <c r="H58" s="130"/>
      <c r="I58" s="130"/>
      <c r="J58" s="9"/>
    </row>
    <row r="59" spans="2:10" x14ac:dyDescent="0.15">
      <c r="B59" s="17"/>
      <c r="C59" s="17"/>
      <c r="D59" s="17"/>
      <c r="E59" s="17"/>
      <c r="F59" s="17"/>
      <c r="G59" s="17"/>
      <c r="H59" s="130"/>
      <c r="I59" s="130"/>
      <c r="J59" s="9"/>
    </row>
    <row r="60" spans="2:10" x14ac:dyDescent="0.15">
      <c r="B60" s="17"/>
      <c r="C60" s="17"/>
      <c r="D60" s="17"/>
      <c r="E60" s="17"/>
      <c r="F60" s="17"/>
      <c r="G60" s="17"/>
      <c r="H60" s="130"/>
      <c r="I60" s="130"/>
      <c r="J60" s="9"/>
    </row>
    <row r="61" spans="2:10" x14ac:dyDescent="0.15">
      <c r="B61" s="17"/>
      <c r="C61" s="17"/>
      <c r="D61" s="17"/>
      <c r="E61" s="17"/>
      <c r="F61" s="17"/>
      <c r="G61" s="17"/>
      <c r="H61" s="130"/>
      <c r="I61" s="130"/>
      <c r="J61" s="9"/>
    </row>
    <row r="62" spans="2:10" x14ac:dyDescent="0.15">
      <c r="B62" s="17"/>
      <c r="C62" s="17"/>
      <c r="D62" s="17"/>
      <c r="E62" s="17"/>
      <c r="F62" s="17"/>
      <c r="G62" s="17"/>
      <c r="H62" s="130"/>
      <c r="I62" s="130"/>
      <c r="J62" s="9"/>
    </row>
    <row r="63" spans="2:10" x14ac:dyDescent="0.15">
      <c r="B63" s="17"/>
      <c r="C63" s="17"/>
      <c r="D63" s="17"/>
      <c r="E63" s="17"/>
      <c r="F63" s="17"/>
      <c r="G63" s="17"/>
      <c r="H63" s="130"/>
      <c r="I63" s="130"/>
      <c r="J63" s="9"/>
    </row>
    <row r="64" spans="2:10" x14ac:dyDescent="0.15">
      <c r="B64" s="17"/>
      <c r="C64" s="17"/>
      <c r="D64" s="17"/>
      <c r="E64" s="17"/>
      <c r="F64" s="17"/>
      <c r="G64" s="17"/>
      <c r="H64" s="130"/>
      <c r="I64" s="130"/>
      <c r="J64" s="9"/>
    </row>
    <row r="65" spans="2:10" x14ac:dyDescent="0.15">
      <c r="B65" s="17"/>
      <c r="C65" s="17"/>
      <c r="D65" s="17"/>
      <c r="E65" s="17"/>
      <c r="F65" s="17"/>
      <c r="G65" s="17"/>
      <c r="H65" s="9"/>
      <c r="I65" s="9"/>
      <c r="J65" s="9"/>
    </row>
    <row r="66" spans="2:10" x14ac:dyDescent="0.15">
      <c r="B66" s="17"/>
      <c r="C66" s="17"/>
      <c r="D66" s="17"/>
      <c r="E66" s="17"/>
      <c r="F66" s="17"/>
      <c r="G66" s="17"/>
      <c r="H66" s="9"/>
      <c r="I66" s="9"/>
      <c r="J66" s="9"/>
    </row>
    <row r="67" spans="2:10" x14ac:dyDescent="0.15">
      <c r="B67" s="17"/>
      <c r="C67" s="17"/>
      <c r="D67" s="17"/>
      <c r="E67" s="17"/>
      <c r="F67" s="17"/>
      <c r="G67" s="17"/>
      <c r="H67" s="9"/>
      <c r="I67" s="9"/>
      <c r="J67" s="9"/>
    </row>
  </sheetData>
  <phoneticPr fontId="9"/>
  <printOptions horizontalCentered="1"/>
  <pageMargins left="0.39370078740157483" right="0.39370078740157483" top="0.59055118110236227" bottom="0.59055118110236227" header="0.51181102362204722" footer="0.51181102362204722"/>
  <pageSetup paperSize="9" scale="11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vt:i4>
      </vt:variant>
    </vt:vector>
  </HeadingPairs>
  <TitlesOfParts>
    <vt:vector size="14" baseType="lpstr">
      <vt:lpstr>表紙</vt:lpstr>
      <vt:lpstr>画面・構成</vt:lpstr>
      <vt:lpstr>使用するリボン</vt:lpstr>
      <vt:lpstr>オートフィル</vt:lpstr>
      <vt:lpstr>表示形式</vt:lpstr>
      <vt:lpstr>計算基本</vt:lpstr>
      <vt:lpstr>関数</vt:lpstr>
      <vt:lpstr>グラフ作成１</vt:lpstr>
      <vt:lpstr>グラフ作成２</vt:lpstr>
      <vt:lpstr>Excelファイルの種類</vt:lpstr>
      <vt:lpstr>保存の方法</vt:lpstr>
      <vt:lpstr>演習１</vt:lpstr>
      <vt:lpstr>演習２</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Junko Ito</dc:creator>
  <cp:lastModifiedBy>Administrator</cp:lastModifiedBy>
  <cp:lastPrinted>2017-07-05T00:44:54Z</cp:lastPrinted>
  <dcterms:created xsi:type="dcterms:W3CDTF">2013-07-07T17:22:11Z</dcterms:created>
  <dcterms:modified xsi:type="dcterms:W3CDTF">2024-08-01T04:24:17Z</dcterms:modified>
</cp:coreProperties>
</file>